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JO\Desktop\Año 2023\2023 SGOE Actualizacines\Formatos de USO\Nueva carpeta\"/>
    </mc:Choice>
  </mc:AlternateContent>
  <xr:revisionPtr revIDLastSave="0" documentId="13_ncr:1_{C5E61B67-D778-43EB-9390-493B0735DF79}" xr6:coauthVersionLast="47" xr6:coauthVersionMax="47" xr10:uidLastSave="{00000000-0000-0000-0000-000000000000}"/>
  <bookViews>
    <workbookView xWindow="1515" yWindow="1515" windowWidth="15750" windowHeight="8535" firstSheet="1" activeTab="1" xr2:uid="{00000000-000D-0000-FFFF-FFFF00000000}"/>
  </bookViews>
  <sheets>
    <sheet name="ISC10_11" sheetId="1" r:id="rId1"/>
    <sheet name="FORMATO" sheetId="12" r:id="rId2"/>
  </sheets>
  <definedNames>
    <definedName name="_xlnm.Print_Area" localSheetId="1">FORMATO!$A$1:$M$69</definedName>
    <definedName name="_xlnm.Print_Area" localSheetId="0">ISC10_11!$A$1:$N$125</definedName>
    <definedName name="OLE_LINK1" localSheetId="1">FORMATO!#REF!</definedName>
    <definedName name="OLE_LINK1" localSheetId="0">ISC10_11!$C$28</definedName>
    <definedName name="_xlnm.Print_Titles" localSheetId="1">FORMATO!$1:$18</definedName>
    <definedName name="_xlnm.Print_Titles" localSheetId="0">ISC10_11!$6:$21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77" i="1" l="1"/>
  <c r="K85" i="1"/>
  <c r="I82" i="1"/>
  <c r="J82" i="1" s="1"/>
  <c r="I81" i="1"/>
  <c r="I79" i="1"/>
  <c r="I78" i="1"/>
  <c r="J78" i="1" s="1"/>
  <c r="L78" i="1" s="1"/>
  <c r="J58" i="1"/>
  <c r="L58" i="1"/>
  <c r="I42" i="1"/>
  <c r="I43" i="1"/>
  <c r="J42" i="1" s="1"/>
  <c r="L42" i="1" s="1"/>
  <c r="I50" i="1"/>
  <c r="J48" i="1" s="1"/>
  <c r="L48" i="1" s="1"/>
  <c r="I51" i="1"/>
  <c r="L53" i="1"/>
  <c r="I77" i="1"/>
  <c r="J67" i="1"/>
  <c r="I66" i="1"/>
  <c r="I65" i="1"/>
  <c r="L65" i="1"/>
  <c r="I64" i="1"/>
  <c r="I63" i="1"/>
  <c r="I62" i="1"/>
  <c r="J62" i="1"/>
  <c r="L62" i="1"/>
  <c r="I57" i="1"/>
  <c r="I56" i="1"/>
  <c r="J54" i="1" s="1"/>
  <c r="L54" i="1" s="1"/>
  <c r="I55" i="1"/>
  <c r="I54" i="1"/>
  <c r="I53" i="1"/>
  <c r="I47" i="1"/>
  <c r="I46" i="1"/>
  <c r="I45" i="1"/>
  <c r="I44" i="1"/>
  <c r="J44" i="1"/>
  <c r="L44" i="1" s="1"/>
  <c r="I41" i="1"/>
  <c r="L40" i="1"/>
  <c r="I40" i="1"/>
  <c r="I39" i="1"/>
  <c r="I38" i="1"/>
  <c r="J36" i="1" s="1"/>
  <c r="L36" i="1" s="1"/>
  <c r="I37" i="1"/>
  <c r="I36" i="1"/>
  <c r="I34" i="1"/>
  <c r="I33" i="1"/>
  <c r="J32" i="1" s="1"/>
  <c r="I32" i="1"/>
  <c r="I31" i="1"/>
  <c r="I28" i="1"/>
  <c r="I29" i="1"/>
  <c r="I30" i="1"/>
  <c r="J28" i="1"/>
  <c r="I27" i="1"/>
  <c r="J26" i="1" s="1"/>
  <c r="J22" i="1"/>
  <c r="J84" i="1" s="1"/>
  <c r="L22" i="1" l="1"/>
  <c r="L86" i="1" s="1"/>
</calcChain>
</file>

<file path=xl/sharedStrings.xml><?xml version="1.0" encoding="utf-8"?>
<sst xmlns="http://schemas.openxmlformats.org/spreadsheetml/2006/main" count="322" uniqueCount="176">
  <si>
    <t>PLANTILLA DE PERSONAL DOCENTE</t>
  </si>
  <si>
    <t>FO-TESJo-134</t>
  </si>
  <si>
    <r>
      <t>CARRERA: INGENIERÍA EN SISTEMAS COMPUTACIONALES</t>
    </r>
    <r>
      <rPr>
        <sz val="11"/>
        <color theme="1"/>
        <rFont val="Calibri"/>
        <family val="2"/>
        <scheme val="minor"/>
      </rPr>
      <t/>
    </r>
  </si>
  <si>
    <t>SEMESTRE</t>
  </si>
  <si>
    <t>SEPTIEMBRE 2010 FEBRERO 2011</t>
  </si>
  <si>
    <t>FECHA</t>
  </si>
  <si>
    <t>No.</t>
  </si>
  <si>
    <t>DOCENTE</t>
  </si>
  <si>
    <t xml:space="preserve">PROFESIÓN </t>
  </si>
  <si>
    <t>ASIGNATURA</t>
  </si>
  <si>
    <t>GRUPO</t>
  </si>
  <si>
    <t>HT</t>
  </si>
  <si>
    <t>HP</t>
  </si>
  <si>
    <t>HSMPA</t>
  </si>
  <si>
    <t>SUBTOTAL HORAS</t>
  </si>
  <si>
    <t>HNFG</t>
  </si>
  <si>
    <t>TOTAL DE HORAS</t>
  </si>
  <si>
    <t>ESTADO</t>
  </si>
  <si>
    <t>DIVISIÓN</t>
  </si>
  <si>
    <t>SEP-FEB 2010</t>
  </si>
  <si>
    <t>FEB-AGO 2010</t>
  </si>
  <si>
    <t>M. EN C. VICTOR HUGO CASTREJON SÁNCHEZ</t>
  </si>
  <si>
    <t>INGENIERO QUÍMICO  CON MAESTRIA EN CIENCIAS DE LOS MATERIALES CON GRADO</t>
  </si>
  <si>
    <t>FÍSICA II</t>
  </si>
  <si>
    <t>IC-0301</t>
  </si>
  <si>
    <t>R</t>
  </si>
  <si>
    <t>SQ</t>
  </si>
  <si>
    <t>METODOS NUMÉRICOS</t>
  </si>
  <si>
    <t>IC-0501</t>
  </si>
  <si>
    <t>IC-0502</t>
  </si>
  <si>
    <t xml:space="preserve">FUNDAMENTOS DE INVESTIGACIÓN </t>
  </si>
  <si>
    <t>IC-0103</t>
  </si>
  <si>
    <t>LIC. LILIANA LOVERA CRUZ</t>
  </si>
  <si>
    <t>LICENCIADA EN PSICOLOGÍA</t>
  </si>
  <si>
    <t>TALLER DE ÉTICA</t>
  </si>
  <si>
    <t>IC-0101</t>
  </si>
  <si>
    <t>AS</t>
  </si>
  <si>
    <t>IC-0102</t>
  </si>
  <si>
    <t>ING. LEOPOLDO GIL ANTONIO</t>
  </si>
  <si>
    <t>INGENIERO EN ELECTRÓNICA ESTUDIANDO MAESTRIA EN TECNOLOGIAS DE COMPUTO</t>
  </si>
  <si>
    <t>ARQUITECTURA DE COMPUTADORAS</t>
  </si>
  <si>
    <t>S</t>
  </si>
  <si>
    <t>TEORÍA DE LAS TELECOMUNICACIONES</t>
  </si>
  <si>
    <t>ING. JUAN ALBERTO ANTONIO VELAZQUEZ</t>
  </si>
  <si>
    <t>INGENIERO EN SISTEMAS COMPUTACIONALES ESTUDIANDO MAESTRIA EN TECNOLOGÍAS DE CÓMPUTO</t>
  </si>
  <si>
    <t>TALLER DE BASE DE DATOS</t>
  </si>
  <si>
    <t>BASES DE DATOS DISTRIBUIDAS</t>
  </si>
  <si>
    <t>IC-0701</t>
  </si>
  <si>
    <t>IC-0702</t>
  </si>
  <si>
    <t>ING. ISAIAS VAZQUEZ JUÁREZ</t>
  </si>
  <si>
    <t>INGENIERO MECÁNICO</t>
  </si>
  <si>
    <t>MATEMÁTICAS III</t>
  </si>
  <si>
    <t>IC-0302</t>
  </si>
  <si>
    <t xml:space="preserve">CALCULO DIFERENCIAL </t>
  </si>
  <si>
    <t>MTRO  JUAN SALVADOR SEGUNDO GIL</t>
  </si>
  <si>
    <t>LICENCIADO EN MATEMÁTICAS</t>
  </si>
  <si>
    <t>IC-0303</t>
  </si>
  <si>
    <t>ING. BRUNO EMYR CARRETO CID DE LEÓN</t>
  </si>
  <si>
    <t xml:space="preserve">INGENIERO EN SISTEMAS </t>
  </si>
  <si>
    <t>MATEMÁTICAS DISCRETAS</t>
  </si>
  <si>
    <t>PROGRAMACIÓN WEB</t>
  </si>
  <si>
    <t>IC0702</t>
  </si>
  <si>
    <t>ING. ERIKA LÓPEZ GONZÁLEZ</t>
  </si>
  <si>
    <t>INGENIERO EN COMPUTACIÓN ESTUDIANDO MAESTRIA EN TECNOLOGÍAS DE CÓMPUTO</t>
  </si>
  <si>
    <t xml:space="preserve">ESTRUCTURA DE DATOS </t>
  </si>
  <si>
    <t>FUNDAMENTOS DE PROGRAMACIÓN</t>
  </si>
  <si>
    <t>DR. ROBERTO ALEJO ELEUTERIO</t>
  </si>
  <si>
    <t>DOCTOR EN COMPUTACIÓN</t>
  </si>
  <si>
    <t>MATEMATICAS DISCRETAS</t>
  </si>
  <si>
    <t>EBERT MATUS HERNÁNDEZ</t>
  </si>
  <si>
    <t>ING. EN SISTEMAS COMPUTACIONALES</t>
  </si>
  <si>
    <t>GRAFICACIÓN</t>
  </si>
  <si>
    <t>VICENTE RODAL JIMENEZ</t>
  </si>
  <si>
    <t>ING. EN COMPUTACIÓN</t>
  </si>
  <si>
    <t xml:space="preserve">GRAFICACIÓN </t>
  </si>
  <si>
    <t>NA</t>
  </si>
  <si>
    <t>ING. TERESA PLATA HERNÁNDEZ</t>
  </si>
  <si>
    <t>INGENIERO EN COMPUTACIÓN MAESTRA EN TECNOLOGÍAS DE LA INFORMACIÓN SIN GRADO</t>
  </si>
  <si>
    <t>PROGRAMACIÓN DE SISTEMAS</t>
  </si>
  <si>
    <t>PLANIFICACIÓN Y MODELADO</t>
  </si>
  <si>
    <t>ING. MARITZA HERNÁNDEZ NUÑEZ</t>
  </si>
  <si>
    <t>INGENIERO EN COMPUTACIÓN ESTUDIANDO MAESTRIA EN INFORMÁTICA</t>
  </si>
  <si>
    <t>FUNDAMENTOS DEPROGRAMACIÓN</t>
  </si>
  <si>
    <t>SISTEMAS OPERATIVOS</t>
  </si>
  <si>
    <t>ING. VICTOR DUARTE CABRERA</t>
  </si>
  <si>
    <t>INGENIERO AGRONÓMO ESTUDIANDO LA MAESTRÍA EN CIENCIAS DE LA INGENEIRÍA INDSUTRIAL</t>
  </si>
  <si>
    <t>SI</t>
  </si>
  <si>
    <t>MATEMÁTICAS IV</t>
  </si>
  <si>
    <t>LIC. ALFRED HOWARD GONZÁLEZ ESPINOZA</t>
  </si>
  <si>
    <t>IS</t>
  </si>
  <si>
    <t>NI</t>
  </si>
  <si>
    <t>IC-302</t>
  </si>
  <si>
    <t>ING. JUAN MONTOYA PÉREZ</t>
  </si>
  <si>
    <t>INGENIERO EN COMPUTACIÓN ESTUDIANDO MAESTRIA EN CIENCIAS</t>
  </si>
  <si>
    <t>TÓPICOS SELECTOS DE PROGRAMACIÓN</t>
  </si>
  <si>
    <t>ALBERTA GONZÁLEZ DE JESÚS</t>
  </si>
  <si>
    <t>PSICOLOGA CON MAESTRÍA EN ADMINISTRACIÓN</t>
  </si>
  <si>
    <t>ADMINISTRACIÓN</t>
  </si>
  <si>
    <t>ICS</t>
  </si>
  <si>
    <t>MARGARITA YERENE CASTILLO</t>
  </si>
  <si>
    <t>INGENIERO INDUSTRIAL</t>
  </si>
  <si>
    <t>IES</t>
  </si>
  <si>
    <t>AIDA LEDESMA ALBERT</t>
  </si>
  <si>
    <t>ING. INDUSTRIAL CON MAESTRÍA EN ADMINISTRACIÓN</t>
  </si>
  <si>
    <t>TALLER DE ADMINISTRACIÓN</t>
  </si>
  <si>
    <t>CGS</t>
  </si>
  <si>
    <t>ING. MARISELA MARIN ZACARIAS</t>
  </si>
  <si>
    <t>ING. INDUSTRIAL CON ESTUDIOS DE MAESTRIA EN FINANZAS</t>
  </si>
  <si>
    <t>CONTABILIDAD FINANCIERA</t>
  </si>
  <si>
    <t>VACANTE</t>
  </si>
  <si>
    <t>INGENIERO EN SISTEMAS COMPUTACIONALES CON MAESTRIA EN TECNOLOGÍAS DE CÓMPUTO</t>
  </si>
  <si>
    <t>LENGUAJE ENSAMBLADOR</t>
  </si>
  <si>
    <t>C</t>
  </si>
  <si>
    <t>CONTADOR PÚBLICO</t>
  </si>
  <si>
    <t>HORAS ASIGNATURA</t>
  </si>
  <si>
    <t>HORAS QUE NO SON FRENTE A GRUPO</t>
  </si>
  <si>
    <t>NOMENCLATURA DEL FORMATO</t>
  </si>
  <si>
    <t>NOMENCLATURA PARA EL LLENADO</t>
  </si>
  <si>
    <t>HT: HORAS TEORICAS</t>
  </si>
  <si>
    <t xml:space="preserve">ESTADO:  </t>
  </si>
  <si>
    <t>HP: HORAS PRACTICAS</t>
  </si>
  <si>
    <t>R: DOCENTE A RECONTRATAR</t>
  </si>
  <si>
    <t>HSMPA: HORAS SEMANA MES POR ASIGNATURA</t>
  </si>
  <si>
    <t>C: DOCENTE    A   CONTRATAR</t>
  </si>
  <si>
    <t>HNFG: HORAS QUE NO SON FRENTE A GRUPO</t>
  </si>
  <si>
    <t>DIVISIÓN:</t>
  </si>
  <si>
    <t xml:space="preserve">DOCENTE DE ARQUITECTURA COMPARTIDO CON SISTEMAS </t>
  </si>
  <si>
    <t>DOCENTE DE INDUSTRIAL  QUE IMPARTE EN SISTEMAS</t>
  </si>
  <si>
    <t>DOCENTE DE CONTADURÍA QUE IMPARTE EN GESTION Y SISTEMAS</t>
  </si>
  <si>
    <t>DOCENTE DE SISTEMAS QUE IMPARTE EN QUÍMICA</t>
  </si>
  <si>
    <t>DOCENTE DE INDUSTRIAL QUE  IMPARTE EN ELECTROMECÁNICA Y SISTEMAS</t>
  </si>
  <si>
    <t>DOCENTE DE SISTEMAS QUE IMPARTE EN INDUSTRIAL</t>
  </si>
  <si>
    <t>DOCENTE DE INDUSTRIAL QUE  IMPARTE EN CONTADURIA  Y SISTEMAS</t>
  </si>
  <si>
    <t>ELABORÓ</t>
  </si>
  <si>
    <t>REVISÓ</t>
  </si>
  <si>
    <t>AUTORIZÓ</t>
  </si>
  <si>
    <t>ING. ESTHER V. GARCÍA ORTÍZ</t>
  </si>
  <si>
    <t xml:space="preserve">             </t>
  </si>
  <si>
    <t>QUÍM. LUZ MARÍA MARTÍNEZ ARRIAGA</t>
  </si>
  <si>
    <t>M. EN D. ARISTÓTELES CERVANTES ÁLVAREZ</t>
  </si>
  <si>
    <t>JEFE DE DIVISIÓN</t>
  </si>
  <si>
    <t>SUBDIRECCION DE ESTUDIOS PROFESIONALES</t>
  </si>
  <si>
    <t>DIRECCIÓN ACADEMICA</t>
  </si>
  <si>
    <t>LICENCIATURA:</t>
  </si>
  <si>
    <t>SEMESTRE:</t>
  </si>
  <si>
    <t>FECHA:</t>
  </si>
  <si>
    <t>PERSONAL DOCENTE</t>
  </si>
  <si>
    <t xml:space="preserve">HSMPA* </t>
  </si>
  <si>
    <t>HORAS FRENTE  A GRUPO</t>
  </si>
  <si>
    <t>CATEGORIA</t>
  </si>
  <si>
    <t>HORAS NO FRENTE A GRUPO</t>
  </si>
  <si>
    <t>TOTAL DE HORAS FRENTE A GRUPO</t>
  </si>
  <si>
    <t>HSMPA*: HORAS SEMANA MES POR ASIGNATURA</t>
  </si>
  <si>
    <t>E13001: PROFESOR DE ASIGNATURA "A"</t>
  </si>
  <si>
    <t>E13002: PROFESOR DE ASIGNATURA "B"</t>
  </si>
  <si>
    <t>E13010: PROFESOR ASOCIADO "A"</t>
  </si>
  <si>
    <t>E13011: PROFESOR ASOCIADO "B"</t>
  </si>
  <si>
    <t>TOTAL DE HORAS NO FRENTE A GRUPO</t>
  </si>
  <si>
    <t>E13012: PROFESOR ASOCIADO "C"</t>
  </si>
  <si>
    <t>E13013: PROFESOR TITULAR "A"</t>
  </si>
  <si>
    <t>C: DOCENTE A CONTRATAR</t>
  </si>
  <si>
    <t>SUBDIRECCIÓN DE ESTUDIOS PROFESIONALES</t>
  </si>
  <si>
    <t>DIRECCIÓN ACADÉMICA</t>
  </si>
  <si>
    <t>TOTAL DE HORAS CATEGORÍA E13001:</t>
  </si>
  <si>
    <t>TOTAL DE HORAS CATEGORÍA E13002:</t>
  </si>
  <si>
    <t>TOTAL DE HORAS CATEGORÍA E13010:</t>
  </si>
  <si>
    <t>TOTAL DE HORAS CATEGORÍA E13011:</t>
  </si>
  <si>
    <t>TOTAL DE HORAS CATEGORÍA E13012:</t>
  </si>
  <si>
    <t>TOTAL DE HORAS CATEGORÍA E13013:</t>
  </si>
  <si>
    <r>
      <t xml:space="preserve">JEFATURA DE DIVISIÓN
</t>
    </r>
    <r>
      <rPr>
        <sz val="14"/>
        <color rgb="FF000000"/>
        <rFont val="Arial"/>
        <family val="2"/>
      </rPr>
      <t>NOMBRE Y FIRMA</t>
    </r>
  </si>
  <si>
    <t>NOMBRE Y FIRMA</t>
  </si>
  <si>
    <t xml:space="preserve"> ELABORÓ:</t>
  </si>
  <si>
    <t>REVISÓ:</t>
  </si>
  <si>
    <t>AUTORIZÓ:</t>
  </si>
  <si>
    <t>TOTAL DE HORAS CATEGORÍA E13014:</t>
  </si>
  <si>
    <t>E13014: PROFESOR TITULAR 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</si>
</sst>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name val="Arial"/>
      <family val="2"/>
    </font>
    <font>
      <sz val="8"/>
      <name val="Calibri"/>
      <family val="2"/>
    </font>
    <font>
      <b/>
      <sz val="16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5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4"/>
      <color rgb="FF000000"/>
      <name val="Arial"/>
      <family val="2"/>
    </font>
    <font>
      <sz val="15"/>
      <color theme="1"/>
      <name val="Arial"/>
      <family val="2"/>
    </font>
    <font>
      <b/>
      <sz val="15"/>
      <color theme="1"/>
      <name val="Arial"/>
      <family val="2"/>
    </font>
    <font>
      <sz val="15"/>
      <name val="Arial"/>
      <family val="2"/>
    </font>
    <font>
      <b/>
      <sz val="15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8" fillId="0" borderId="0"/>
  </cellStyleXfs>
  <cellXfs count="271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0" xfId="0" applyFont="1"/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7" fillId="0" borderId="0" xfId="0" applyFont="1"/>
    <xf numFmtId="1" fontId="14" fillId="0" borderId="9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/>
    </xf>
    <xf numFmtId="0" fontId="15" fillId="0" borderId="0" xfId="0" applyFont="1"/>
    <xf numFmtId="0" fontId="9" fillId="0" borderId="9" xfId="0" applyFont="1" applyBorder="1" applyAlignment="1">
      <alignment horizontal="center" vertical="center" wrapText="1"/>
    </xf>
    <xf numFmtId="1" fontId="18" fillId="0" borderId="9" xfId="0" applyNumberFormat="1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/>
    <xf numFmtId="0" fontId="12" fillId="0" borderId="0" xfId="0" applyFont="1"/>
    <xf numFmtId="0" fontId="19" fillId="0" borderId="4" xfId="0" applyFont="1" applyBorder="1"/>
    <xf numFmtId="0" fontId="13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21" fillId="0" borderId="0" xfId="0" applyFont="1"/>
    <xf numFmtId="0" fontId="33" fillId="0" borderId="0" xfId="0" applyFont="1"/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6" fillId="0" borderId="0" xfId="0" applyFont="1"/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7" fillId="0" borderId="17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9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left" vertical="center" wrapText="1"/>
    </xf>
    <xf numFmtId="0" fontId="27" fillId="0" borderId="21" xfId="0" applyFont="1" applyBorder="1" applyAlignment="1">
      <alignment horizontal="left" vertical="center" wrapText="1"/>
    </xf>
    <xf numFmtId="0" fontId="34" fillId="0" borderId="17" xfId="0" applyFont="1" applyBorder="1" applyAlignment="1">
      <alignment horizontal="left" vertical="center"/>
    </xf>
    <xf numFmtId="0" fontId="35" fillId="0" borderId="0" xfId="0" applyFont="1"/>
    <xf numFmtId="0" fontId="29" fillId="0" borderId="0" xfId="0" applyFont="1"/>
    <xf numFmtId="0" fontId="36" fillId="0" borderId="0" xfId="0" applyFont="1"/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23" fillId="0" borderId="0" xfId="0" applyFont="1"/>
    <xf numFmtId="0" fontId="29" fillId="0" borderId="0" xfId="0" applyFont="1" applyAlignment="1">
      <alignment horizontal="center"/>
    </xf>
    <xf numFmtId="0" fontId="31" fillId="0" borderId="0" xfId="0" applyFont="1"/>
    <xf numFmtId="0" fontId="29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9" fillId="0" borderId="12" xfId="0" applyFont="1" applyBorder="1" applyAlignment="1">
      <alignment horizontal="center"/>
    </xf>
    <xf numFmtId="0" fontId="37" fillId="0" borderId="0" xfId="0" applyFont="1"/>
    <xf numFmtId="0" fontId="0" fillId="0" borderId="0" xfId="0" applyAlignment="1">
      <alignment horizontal="center"/>
    </xf>
    <xf numFmtId="0" fontId="11" fillId="0" borderId="0" xfId="0" applyFont="1"/>
    <xf numFmtId="0" fontId="1" fillId="0" borderId="0" xfId="0" applyFont="1"/>
    <xf numFmtId="0" fontId="0" fillId="0" borderId="23" xfId="0" applyBorder="1"/>
    <xf numFmtId="0" fontId="0" fillId="0" borderId="24" xfId="0" applyBorder="1"/>
    <xf numFmtId="0" fontId="32" fillId="0" borderId="0" xfId="0" applyFont="1"/>
    <xf numFmtId="0" fontId="2" fillId="0" borderId="24" xfId="0" applyFont="1" applyBorder="1"/>
    <xf numFmtId="0" fontId="2" fillId="0" borderId="24" xfId="0" applyFont="1" applyBorder="1" applyAlignment="1">
      <alignment horizontal="center"/>
    </xf>
    <xf numFmtId="0" fontId="7" fillId="0" borderId="25" xfId="0" applyFont="1" applyBorder="1"/>
    <xf numFmtId="0" fontId="25" fillId="0" borderId="0" xfId="0" applyFont="1"/>
    <xf numFmtId="0" fontId="37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28" fillId="0" borderId="0" xfId="0" applyFont="1" applyAlignment="1">
      <alignment horizontal="left"/>
    </xf>
    <xf numFmtId="0" fontId="28" fillId="0" borderId="0" xfId="0" applyFont="1"/>
    <xf numFmtId="0" fontId="28" fillId="0" borderId="0" xfId="1"/>
    <xf numFmtId="0" fontId="35" fillId="0" borderId="0" xfId="0" applyFont="1" applyAlignment="1">
      <alignment vertical="center" wrapText="1"/>
    </xf>
    <xf numFmtId="0" fontId="1" fillId="0" borderId="2" xfId="0" applyFont="1" applyBorder="1"/>
    <xf numFmtId="0" fontId="1" fillId="0" borderId="1" xfId="0" applyFont="1" applyBorder="1"/>
    <xf numFmtId="0" fontId="1" fillId="0" borderId="4" xfId="0" applyFont="1" applyBorder="1"/>
    <xf numFmtId="0" fontId="1" fillId="0" borderId="7" xfId="0" applyFont="1" applyBorder="1"/>
    <xf numFmtId="0" fontId="1" fillId="0" borderId="6" xfId="0" applyFont="1" applyBorder="1"/>
    <xf numFmtId="0" fontId="1" fillId="0" borderId="12" xfId="0" applyFont="1" applyBorder="1"/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1" fontId="42" fillId="0" borderId="10" xfId="0" applyNumberFormat="1" applyFont="1" applyBorder="1" applyAlignment="1">
      <alignment horizontal="center" vertical="center"/>
    </xf>
    <xf numFmtId="1" fontId="41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41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36" fillId="0" borderId="9" xfId="0" applyFont="1" applyBorder="1" applyAlignment="1">
      <alignment horizontal="center"/>
    </xf>
    <xf numFmtId="1" fontId="42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left"/>
    </xf>
    <xf numFmtId="0" fontId="23" fillId="0" borderId="13" xfId="0" applyFont="1" applyBorder="1" applyAlignment="1">
      <alignment horizontal="center"/>
    </xf>
    <xf numFmtId="0" fontId="41" fillId="0" borderId="0" xfId="0" applyFont="1" applyAlignment="1">
      <alignment horizontal="left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1" fontId="43" fillId="0" borderId="0" xfId="0" applyNumberFormat="1" applyFont="1" applyAlignment="1">
      <alignment horizontal="center" vertical="center"/>
    </xf>
    <xf numFmtId="0" fontId="30" fillId="0" borderId="0" xfId="0" applyFont="1"/>
    <xf numFmtId="0" fontId="41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25" fillId="0" borderId="26" xfId="0" applyFont="1" applyBorder="1" applyAlignment="1">
      <alignment horizontal="center" vertical="center" wrapText="1"/>
    </xf>
    <xf numFmtId="0" fontId="42" fillId="0" borderId="0" xfId="0" applyFont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45" fillId="0" borderId="0" xfId="0" applyFont="1"/>
    <xf numFmtId="0" fontId="46" fillId="0" borderId="0" xfId="0" applyFont="1" applyAlignment="1">
      <alignment horizontal="right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wrapText="1"/>
    </xf>
    <xf numFmtId="0" fontId="45" fillId="0" borderId="0" xfId="0" applyFont="1" applyAlignment="1">
      <alignment vertical="center"/>
    </xf>
    <xf numFmtId="0" fontId="46" fillId="0" borderId="0" xfId="0" applyFont="1"/>
    <xf numFmtId="0" fontId="40" fillId="0" borderId="0" xfId="0" applyFont="1" applyAlignment="1">
      <alignment horizontal="right" vertical="center"/>
    </xf>
    <xf numFmtId="0" fontId="10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1" fontId="18" fillId="0" borderId="13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8" fillId="0" borderId="9" xfId="0" applyNumberFormat="1" applyFont="1" applyBorder="1" applyAlignment="1">
      <alignment horizontal="center" vertical="center"/>
    </xf>
    <xf numFmtId="1" fontId="14" fillId="0" borderId="9" xfId="0" applyNumberFormat="1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15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8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4" fillId="0" borderId="15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2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26" fillId="0" borderId="29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30" fillId="0" borderId="24" xfId="0" applyFont="1" applyBorder="1" applyAlignment="1">
      <alignment horizontal="right" vertical="center"/>
    </xf>
    <xf numFmtId="0" fontId="30" fillId="0" borderId="0" xfId="0" applyFont="1" applyAlignment="1">
      <alignment horizontal="righ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37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7" fillId="0" borderId="38" xfId="0" applyFont="1" applyBorder="1" applyAlignment="1">
      <alignment horizontal="left" vertical="center" wrapText="1"/>
    </xf>
    <xf numFmtId="0" fontId="38" fillId="0" borderId="0" xfId="0" applyFont="1" applyAlignment="1">
      <alignment horizontal="center"/>
    </xf>
    <xf numFmtId="0" fontId="0" fillId="0" borderId="35" xfId="0" applyBorder="1" applyAlignment="1">
      <alignment horizontal="center"/>
    </xf>
    <xf numFmtId="0" fontId="28" fillId="0" borderId="0" xfId="0" applyFont="1" applyAlignment="1">
      <alignment horizontal="center"/>
    </xf>
    <xf numFmtId="0" fontId="24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7" fillId="0" borderId="12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42" fillId="0" borderId="0" xfId="0" applyFont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32" fillId="0" borderId="28" xfId="0" applyFont="1" applyBorder="1" applyAlignment="1">
      <alignment horizontal="right" vertical="center"/>
    </xf>
    <xf numFmtId="0" fontId="40" fillId="0" borderId="39" xfId="0" applyFont="1" applyBorder="1" applyAlignment="1">
      <alignment horizontal="right" vertical="center"/>
    </xf>
    <xf numFmtId="0" fontId="40" fillId="0" borderId="37" xfId="0" applyFont="1" applyBorder="1" applyAlignment="1">
      <alignment horizontal="right" vertical="center"/>
    </xf>
    <xf numFmtId="1" fontId="27" fillId="0" borderId="29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1" fontId="27" fillId="0" borderId="16" xfId="0" applyNumberFormat="1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wrapText="1"/>
    </xf>
    <xf numFmtId="0" fontId="45" fillId="0" borderId="14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48" fillId="0" borderId="0" xfId="0" applyFont="1" applyAlignment="1">
      <alignment horizontal="right" wrapText="1"/>
    </xf>
    <xf numFmtId="0" fontId="46" fillId="0" borderId="12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5</xdr:row>
      <xdr:rowOff>95250</xdr:rowOff>
    </xdr:from>
    <xdr:to>
      <xdr:col>1</xdr:col>
      <xdr:colOff>828675</xdr:colOff>
      <xdr:row>9</xdr:row>
      <xdr:rowOff>123825</xdr:rowOff>
    </xdr:to>
    <xdr:pic>
      <xdr:nvPicPr>
        <xdr:cNvPr id="21531" name="Picture 555">
          <a:extLst>
            <a:ext uri="{FF2B5EF4-FFF2-40B4-BE49-F238E27FC236}">
              <a16:creationId xmlns:a16="http://schemas.microsoft.com/office/drawing/2014/main" id="{00000000-0008-0000-0000-00001B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95400"/>
          <a:ext cx="10668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533400</xdr:colOff>
      <xdr:row>5</xdr:row>
      <xdr:rowOff>200025</xdr:rowOff>
    </xdr:from>
    <xdr:to>
      <xdr:col>13</xdr:col>
      <xdr:colOff>247650</xdr:colOff>
      <xdr:row>10</xdr:row>
      <xdr:rowOff>76200</xdr:rowOff>
    </xdr:to>
    <xdr:pic>
      <xdr:nvPicPr>
        <xdr:cNvPr id="21532" name="Picture 556">
          <a:extLst>
            <a:ext uri="{FF2B5EF4-FFF2-40B4-BE49-F238E27FC236}">
              <a16:creationId xmlns:a16="http://schemas.microsoft.com/office/drawing/2014/main" id="{00000000-0008-0000-0000-00001C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1400175"/>
          <a:ext cx="17526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79375</xdr:colOff>
      <xdr:row>9</xdr:row>
      <xdr:rowOff>127000</xdr:rowOff>
    </xdr:from>
    <xdr:to>
      <xdr:col>1</xdr:col>
      <xdr:colOff>2079625</xdr:colOff>
      <xdr:row>11</xdr:row>
      <xdr:rowOff>231775</xdr:rowOff>
    </xdr:to>
    <xdr:sp macro="" textlink="">
      <xdr:nvSpPr>
        <xdr:cNvPr id="1590" name="Text Box 566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79375" y="1857375"/>
          <a:ext cx="23336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690" b="0" i="0" u="none" strike="noStrike" baseline="0">
              <a:solidFill>
                <a:srgbClr val="000000"/>
              </a:solidFill>
              <a:latin typeface="Arial"/>
              <a:cs typeface="Arial"/>
            </a:rPr>
            <a:t>Gobierno del Estado de México </a:t>
          </a:r>
        </a:p>
        <a:p>
          <a:pPr algn="l" rtl="0">
            <a:defRPr sz="1000"/>
          </a:pPr>
          <a:r>
            <a:rPr lang="es-MX" sz="690" b="0" i="0" u="none" strike="noStrike" baseline="0">
              <a:solidFill>
                <a:srgbClr val="000000"/>
              </a:solidFill>
              <a:latin typeface="Arial"/>
              <a:cs typeface="Arial"/>
            </a:rPr>
            <a:t>Secretaría de Educación</a:t>
          </a:r>
        </a:p>
        <a:p>
          <a:pPr algn="l" rtl="0">
            <a:defRPr sz="1000"/>
          </a:pPr>
          <a:r>
            <a:rPr lang="es-MX" sz="690" b="0" i="0" u="none" strike="noStrike" baseline="0">
              <a:solidFill>
                <a:srgbClr val="000000"/>
              </a:solidFill>
              <a:latin typeface="Arial"/>
              <a:cs typeface="Arial"/>
            </a:rPr>
            <a:t>Subsecretaría de Educación Media Superior y Superior</a:t>
          </a:r>
        </a:p>
        <a:p>
          <a:pPr algn="l" rtl="0">
            <a:defRPr sz="1000"/>
          </a:pPr>
          <a:r>
            <a:rPr lang="es-MX" sz="690" b="0" i="0" u="none" strike="noStrike" baseline="0">
              <a:solidFill>
                <a:srgbClr val="000000"/>
              </a:solidFill>
              <a:latin typeface="Arial"/>
              <a:cs typeface="Arial"/>
            </a:rPr>
            <a:t>Tecnológico de Estudios Superiores de Jocotitlán</a:t>
          </a:r>
        </a:p>
        <a:p>
          <a:pPr algn="l" rtl="0">
            <a:defRPr sz="1000"/>
          </a:pPr>
          <a:endParaRPr lang="es-MX" sz="5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285750</xdr:rowOff>
    </xdr:from>
    <xdr:to>
      <xdr:col>14</xdr:col>
      <xdr:colOff>38100</xdr:colOff>
      <xdr:row>13</xdr:row>
      <xdr:rowOff>476250</xdr:rowOff>
    </xdr:to>
    <xdr:pic>
      <xdr:nvPicPr>
        <xdr:cNvPr id="21281" name="362 Imagen">
          <a:extLst>
            <a:ext uri="{FF2B5EF4-FFF2-40B4-BE49-F238E27FC236}">
              <a16:creationId xmlns:a16="http://schemas.microsoft.com/office/drawing/2014/main" id="{00000000-0008-0000-0100-0000215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9" t="2071" r="1308" b="2740"/>
        <a:stretch>
          <a:fillRect/>
        </a:stretch>
      </xdr:blipFill>
      <xdr:spPr bwMode="auto">
        <a:xfrm>
          <a:off x="0" y="285750"/>
          <a:ext cx="16868775" cy="3267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421821</xdr:colOff>
      <xdr:row>1</xdr:row>
      <xdr:rowOff>162377</xdr:rowOff>
    </xdr:from>
    <xdr:to>
      <xdr:col>12</xdr:col>
      <xdr:colOff>571500</xdr:colOff>
      <xdr:row>2</xdr:row>
      <xdr:rowOff>244021</xdr:rowOff>
    </xdr:to>
    <xdr:sp macro="" textlink="">
      <xdr:nvSpPr>
        <xdr:cNvPr id="364" name="363 CuadroTexto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/>
      </xdr:nvSpPr>
      <xdr:spPr bwMode="auto">
        <a:xfrm>
          <a:off x="6263821" y="441777"/>
          <a:ext cx="11274879" cy="2721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ct val="100000"/>
            </a:lnSpc>
          </a:pPr>
          <a:r>
            <a:rPr lang="es-MX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INFORMACIÓN</a:t>
          </a:r>
          <a:r>
            <a:rPr lang="es-MX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REFERENTE A LA ACTUALIZACIÓN DEL DOCUMENTO EN EL SISTEMA (NO SE MODIFICA)</a:t>
          </a:r>
          <a:endParaRPr lang="es-MX" sz="12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95250</xdr:colOff>
      <xdr:row>7</xdr:row>
      <xdr:rowOff>54428</xdr:rowOff>
    </xdr:from>
    <xdr:to>
      <xdr:col>3</xdr:col>
      <xdr:colOff>217714</xdr:colOff>
      <xdr:row>13</xdr:row>
      <xdr:rowOff>421822</xdr:rowOff>
    </xdr:to>
    <xdr:sp macro="" textlink="">
      <xdr:nvSpPr>
        <xdr:cNvPr id="365" name="364 CuadroTexto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/>
      </xdr:nvSpPr>
      <xdr:spPr bwMode="auto">
        <a:xfrm>
          <a:off x="95250" y="1728107"/>
          <a:ext cx="5810250" cy="17825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PLANTILLA DE PERSONAL DOCENTE</a:t>
          </a:r>
        </a:p>
        <a:p>
          <a:pPr algn="ctr"/>
          <a:endParaRPr lang="es-MX" sz="18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FO-TESJo-134</a:t>
          </a:r>
          <a:endParaRPr lang="es-MX" sz="1800" b="1">
            <a:latin typeface="+mn-lt"/>
          </a:endParaRPr>
        </a:p>
      </xdr:txBody>
    </xdr:sp>
    <xdr:clientData/>
  </xdr:twoCellAnchor>
  <xdr:twoCellAnchor>
    <xdr:from>
      <xdr:col>3</xdr:col>
      <xdr:colOff>673100</xdr:colOff>
      <xdr:row>3</xdr:row>
      <xdr:rowOff>27212</xdr:rowOff>
    </xdr:from>
    <xdr:to>
      <xdr:col>6</xdr:col>
      <xdr:colOff>857249</xdr:colOff>
      <xdr:row>6</xdr:row>
      <xdr:rowOff>204106</xdr:rowOff>
    </xdr:to>
    <xdr:sp macro="" textlink="">
      <xdr:nvSpPr>
        <xdr:cNvPr id="369" name="368 CuadroTexto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/>
      </xdr:nvSpPr>
      <xdr:spPr bwMode="auto">
        <a:xfrm>
          <a:off x="6515100" y="878112"/>
          <a:ext cx="5657849" cy="6975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ct val="100000"/>
            </a:lnSpc>
          </a:pPr>
          <a:r>
            <a:rPr lang="es-MX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ct val="100000"/>
            </a:lnSpc>
          </a:pPr>
          <a:r>
            <a:rPr lang="es-ES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SUBDIRECCIÓN DE ESTUDIOS PROFESIONALES</a:t>
          </a:r>
          <a:endParaRPr lang="es-MX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698500</xdr:colOff>
      <xdr:row>7</xdr:row>
      <xdr:rowOff>81642</xdr:rowOff>
    </xdr:from>
    <xdr:to>
      <xdr:col>6</xdr:col>
      <xdr:colOff>884463</xdr:colOff>
      <xdr:row>10</xdr:row>
      <xdr:rowOff>54428</xdr:rowOff>
    </xdr:to>
    <xdr:sp macro="" textlink="">
      <xdr:nvSpPr>
        <xdr:cNvPr id="370" name="369 CuadroTexto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/>
      </xdr:nvSpPr>
      <xdr:spPr bwMode="auto">
        <a:xfrm>
          <a:off x="6540500" y="1732642"/>
          <a:ext cx="5659663" cy="7474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ct val="100000"/>
            </a:lnSpc>
          </a:pPr>
          <a:r>
            <a:rPr lang="es-MX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ct val="100000"/>
            </a:lnSpc>
          </a:pPr>
          <a:r>
            <a:rPr lang="es-MX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REPRESENTANTE</a:t>
          </a:r>
          <a:r>
            <a:rPr lang="es-MX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</a:t>
          </a:r>
          <a:r>
            <a:rPr lang="es-MX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DIRECCIÓN</a:t>
          </a:r>
          <a:endParaRPr lang="es-MX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698500</xdr:colOff>
      <xdr:row>10</xdr:row>
      <xdr:rowOff>176890</xdr:rowOff>
    </xdr:from>
    <xdr:to>
      <xdr:col>6</xdr:col>
      <xdr:colOff>925286</xdr:colOff>
      <xdr:row>13</xdr:row>
      <xdr:rowOff>353785</xdr:rowOff>
    </xdr:to>
    <xdr:sp macro="" textlink="">
      <xdr:nvSpPr>
        <xdr:cNvPr id="371" name="370 CuadroTexto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/>
      </xdr:nvSpPr>
      <xdr:spPr bwMode="auto">
        <a:xfrm>
          <a:off x="6540500" y="2602590"/>
          <a:ext cx="5700486" cy="773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ct val="100000"/>
            </a:lnSpc>
          </a:pPr>
          <a:r>
            <a:rPr lang="es-MX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ct val="100000"/>
            </a:lnSpc>
          </a:pPr>
          <a:r>
            <a:rPr lang="es-MX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DIRECCIÓN ACADÉMICA</a:t>
          </a:r>
        </a:p>
      </xdr:txBody>
    </xdr:sp>
    <xdr:clientData/>
  </xdr:twoCellAnchor>
  <xdr:twoCellAnchor>
    <xdr:from>
      <xdr:col>7</xdr:col>
      <xdr:colOff>368300</xdr:colOff>
      <xdr:row>2</xdr:row>
      <xdr:rowOff>367391</xdr:rowOff>
    </xdr:from>
    <xdr:to>
      <xdr:col>12</xdr:col>
      <xdr:colOff>598713</xdr:colOff>
      <xdr:row>13</xdr:row>
      <xdr:rowOff>326572</xdr:rowOff>
    </xdr:to>
    <xdr:sp macro="" textlink="">
      <xdr:nvSpPr>
        <xdr:cNvPr id="372" name="371 CuadroTexto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/>
      </xdr:nvSpPr>
      <xdr:spPr bwMode="auto">
        <a:xfrm>
          <a:off x="12687300" y="837291"/>
          <a:ext cx="4878613" cy="25118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ct val="200000"/>
            </a:lnSpc>
          </a:pPr>
          <a:r>
            <a:rPr lang="es-MX" sz="1400" b="0" i="0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Edición: 8</a:t>
          </a:r>
        </a:p>
        <a:p>
          <a:pPr>
            <a:lnSpc>
              <a:spcPct val="200000"/>
            </a:lnSpc>
          </a:pPr>
          <a:r>
            <a:rPr lang="es-MX" sz="1400" b="0" i="0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 de Emisión: 31 de enero de 2023</a:t>
          </a:r>
        </a:p>
        <a:p>
          <a:pPr>
            <a:lnSpc>
              <a:spcPct val="200000"/>
            </a:lnSpc>
          </a:pPr>
          <a:r>
            <a:rPr lang="es-MX" sz="1400" b="0" i="0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Tipo de Formato: FO-TESJo-A</a:t>
          </a:r>
        </a:p>
        <a:p>
          <a:pPr>
            <a:lnSpc>
              <a:spcPct val="200000"/>
            </a:lnSpc>
          </a:pPr>
          <a:r>
            <a:rPr lang="es-MX" sz="1400" b="0" i="0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Página </a:t>
          </a:r>
          <a:r>
            <a:rPr lang="es-MX" sz="1400" b="1" i="0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s-MX" sz="1400" b="0" i="0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</a:t>
          </a:r>
          <a:r>
            <a:rPr lang="es-MX" sz="1400" b="1" i="0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</a:p>
      </xdr:txBody>
    </xdr:sp>
    <xdr:clientData/>
  </xdr:twoCellAnchor>
  <xdr:twoCellAnchor>
    <xdr:from>
      <xdr:col>0</xdr:col>
      <xdr:colOff>312964</xdr:colOff>
      <xdr:row>2</xdr:row>
      <xdr:rowOff>205920</xdr:rowOff>
    </xdr:from>
    <xdr:to>
      <xdr:col>3</xdr:col>
      <xdr:colOff>266700</xdr:colOff>
      <xdr:row>6</xdr:row>
      <xdr:rowOff>63499</xdr:rowOff>
    </xdr:to>
    <xdr:grpSp>
      <xdr:nvGrpSpPr>
        <xdr:cNvPr id="13" name="16 Grup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pSpPr/>
      </xdr:nvGrpSpPr>
      <xdr:grpSpPr>
        <a:xfrm>
          <a:off x="312964" y="682170"/>
          <a:ext cx="5640161" cy="771979"/>
          <a:chOff x="0" y="0"/>
          <a:chExt cx="2606574" cy="288000"/>
        </a:xfrm>
      </xdr:grpSpPr>
      <xdr:pic>
        <xdr:nvPicPr>
          <xdr:cNvPr id="14" name="4 Imagen" descr="C:\Users\luis.perezgr\AppData\Local\Microsoft\Windows\INetCache\Content.Word\SEP_HOTIZONTAL_FB.PNG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6860" t="33961" r="28636" b="34897"/>
          <a:stretch/>
        </xdr:blipFill>
        <xdr:spPr bwMode="auto">
          <a:xfrm>
            <a:off x="0" y="0"/>
            <a:ext cx="792000" cy="28800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6" name="7 Imagen" descr="C:\Users\SecPlaneacion\Documents\U. Planeación\2018\identidad gráfica\manual edomex\Logos 2018\JPG\Armas.jpg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PicPr/>
        </xdr:nvPicPr>
        <xdr:blipFill>
          <a:blip xmlns:r="http://schemas.openxmlformats.org/officeDocument/2006/relationships" r:embed="rId3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785342" y="27695"/>
            <a:ext cx="972000" cy="234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7" name="Picture 2" descr="C:\Users\SecPlaneacion\Documents\U. Planeación\2017\escritorio\MANUAL DE IDENTIDAD INSTITUCIONAL\Logotipo Institucional\Escudo_horizontal.png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50044" y="21942"/>
            <a:ext cx="856530" cy="2448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Q104"/>
  <sheetViews>
    <sheetView view="pageBreakPreview" topLeftCell="B66" zoomScale="75" zoomScaleNormal="100" zoomScaleSheetLayoutView="90" workbookViewId="0">
      <selection activeCell="C77" sqref="C77"/>
    </sheetView>
  </sheetViews>
  <sheetFormatPr baseColWidth="10" defaultColWidth="9.140625" defaultRowHeight="18.75" x14ac:dyDescent="0.3"/>
  <cols>
    <col min="1" max="1" width="5" customWidth="1"/>
    <col min="2" max="2" width="46.7109375" style="27" bestFit="1" customWidth="1"/>
    <col min="3" max="3" width="26.7109375" style="34" customWidth="1"/>
    <col min="4" max="4" width="5" style="34" customWidth="1"/>
    <col min="5" max="5" width="45.85546875" style="27" customWidth="1"/>
    <col min="6" max="6" width="10.140625" customWidth="1"/>
    <col min="7" max="7" width="4.28515625" customWidth="1"/>
    <col min="8" max="8" width="5.140625" customWidth="1"/>
    <col min="9" max="9" width="6.28515625" customWidth="1"/>
    <col min="10" max="10" width="9.5703125" customWidth="1"/>
    <col min="11" max="11" width="11.7109375" customWidth="1"/>
    <col min="12" max="12" width="9.140625" customWidth="1"/>
    <col min="13" max="13" width="9.7109375" customWidth="1"/>
    <col min="14" max="14" width="10.85546875" customWidth="1"/>
    <col min="15" max="15" width="10.28515625" hidden="1" customWidth="1"/>
    <col min="16" max="17" width="11.42578125" style="33" customWidth="1"/>
    <col min="18" max="256" width="11.42578125" customWidth="1"/>
  </cols>
  <sheetData>
    <row r="5" spans="1:15" ht="19.5" thickBot="1" x14ac:dyDescent="0.35">
      <c r="B5" s="83"/>
      <c r="C5" s="83"/>
      <c r="D5" s="83"/>
      <c r="E5" s="83"/>
    </row>
    <row r="6" spans="1:15" ht="22.5" customHeight="1" thickTop="1" x14ac:dyDescent="0.3">
      <c r="A6" s="9"/>
      <c r="B6" s="97"/>
      <c r="C6" s="98"/>
      <c r="D6" s="97"/>
      <c r="E6" s="97"/>
      <c r="F6" s="10"/>
      <c r="G6" s="10"/>
      <c r="H6" s="10"/>
      <c r="I6" s="10"/>
      <c r="J6" s="11"/>
      <c r="K6" s="10"/>
      <c r="L6" s="10"/>
      <c r="M6" s="10"/>
      <c r="N6" s="11"/>
    </row>
    <row r="7" spans="1:15" ht="15" customHeight="1" x14ac:dyDescent="0.3">
      <c r="A7" s="12"/>
      <c r="B7" s="83"/>
      <c r="C7" s="99"/>
      <c r="D7" s="83"/>
      <c r="E7" s="83"/>
      <c r="J7" s="13"/>
      <c r="N7" s="13"/>
    </row>
    <row r="8" spans="1:15" ht="30" customHeight="1" x14ac:dyDescent="0.4">
      <c r="A8" s="12"/>
      <c r="B8" s="83"/>
      <c r="C8" s="174" t="s">
        <v>0</v>
      </c>
      <c r="D8" s="175"/>
      <c r="E8" s="175"/>
      <c r="F8" s="175"/>
      <c r="G8" s="175"/>
      <c r="H8" s="175"/>
      <c r="I8" s="175"/>
      <c r="J8" s="176"/>
      <c r="K8" s="19"/>
      <c r="L8" s="3"/>
      <c r="M8" s="3"/>
      <c r="N8" s="14"/>
      <c r="O8" s="3"/>
    </row>
    <row r="9" spans="1:15" ht="22.5" customHeight="1" x14ac:dyDescent="0.35">
      <c r="A9" s="12"/>
      <c r="B9" s="83"/>
      <c r="C9" s="35"/>
      <c r="D9" s="83"/>
      <c r="E9" s="83"/>
      <c r="I9" s="3"/>
      <c r="J9" s="14"/>
      <c r="K9" s="3"/>
      <c r="L9" s="3"/>
      <c r="M9" s="3"/>
      <c r="N9" s="14"/>
      <c r="O9" s="3"/>
    </row>
    <row r="10" spans="1:15" ht="31.5" customHeight="1" x14ac:dyDescent="0.4">
      <c r="A10" s="12"/>
      <c r="B10" s="83"/>
      <c r="C10" s="174" t="s">
        <v>1</v>
      </c>
      <c r="D10" s="175"/>
      <c r="E10" s="175"/>
      <c r="F10" s="175"/>
      <c r="G10" s="175"/>
      <c r="H10" s="175"/>
      <c r="I10" s="175"/>
      <c r="J10" s="176"/>
      <c r="K10" s="19"/>
      <c r="L10" s="2"/>
      <c r="M10" s="2"/>
      <c r="N10" s="15"/>
      <c r="O10" s="2"/>
    </row>
    <row r="11" spans="1:15" ht="22.5" customHeight="1" x14ac:dyDescent="0.35">
      <c r="A11" s="12"/>
      <c r="B11" s="83"/>
      <c r="C11" s="35"/>
      <c r="D11" s="83"/>
      <c r="E11" s="83"/>
      <c r="I11" s="3"/>
      <c r="J11" s="14"/>
      <c r="K11" s="3"/>
      <c r="L11" s="3"/>
      <c r="M11" s="3"/>
      <c r="N11" s="14"/>
      <c r="O11" s="3"/>
    </row>
    <row r="12" spans="1:15" ht="22.5" customHeight="1" thickBot="1" x14ac:dyDescent="0.35">
      <c r="A12" s="16"/>
      <c r="B12" s="100"/>
      <c r="C12" s="101"/>
      <c r="D12" s="100"/>
      <c r="E12" s="100"/>
      <c r="F12" s="17"/>
      <c r="G12" s="17"/>
      <c r="H12" s="17"/>
      <c r="I12" s="17"/>
      <c r="J12" s="18"/>
      <c r="K12" s="17"/>
      <c r="L12" s="17"/>
      <c r="M12" s="17"/>
      <c r="N12" s="18"/>
    </row>
    <row r="13" spans="1:15" ht="19.5" thickTop="1" x14ac:dyDescent="0.3">
      <c r="B13" s="83"/>
      <c r="C13" s="83"/>
      <c r="D13" s="83"/>
      <c r="E13" s="83"/>
    </row>
    <row r="15" spans="1:15" ht="26.25" x14ac:dyDescent="0.4">
      <c r="A15" s="181"/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</row>
    <row r="16" spans="1:15" x14ac:dyDescent="0.3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</row>
    <row r="17" spans="1:17" s="4" customFormat="1" x14ac:dyDescent="0.3">
      <c r="B17" s="180" t="s">
        <v>2</v>
      </c>
      <c r="C17" s="180"/>
      <c r="E17" s="83"/>
      <c r="K17" s="4" t="s">
        <v>3</v>
      </c>
      <c r="L17" s="102" t="s">
        <v>4</v>
      </c>
      <c r="M17" s="102"/>
      <c r="N17" s="102"/>
      <c r="P17" s="33"/>
      <c r="Q17" s="33"/>
    </row>
    <row r="18" spans="1:17" x14ac:dyDescent="0.3">
      <c r="B18" s="83"/>
      <c r="C18" s="83"/>
      <c r="D18" s="83"/>
      <c r="E18" s="83"/>
      <c r="K18" s="4" t="s">
        <v>5</v>
      </c>
      <c r="L18" s="178">
        <v>40392</v>
      </c>
      <c r="M18" s="179"/>
      <c r="N18" s="179"/>
    </row>
    <row r="21" spans="1:17" s="4" customFormat="1" ht="46.5" customHeight="1" x14ac:dyDescent="0.25">
      <c r="A21" s="28" t="s">
        <v>6</v>
      </c>
      <c r="B21" s="28" t="s">
        <v>7</v>
      </c>
      <c r="C21" s="28" t="s">
        <v>8</v>
      </c>
      <c r="D21" s="28" t="s">
        <v>6</v>
      </c>
      <c r="E21" s="36" t="s">
        <v>9</v>
      </c>
      <c r="F21" s="28" t="s">
        <v>10</v>
      </c>
      <c r="G21" s="28" t="s">
        <v>11</v>
      </c>
      <c r="H21" s="28" t="s">
        <v>12</v>
      </c>
      <c r="I21" s="28" t="s">
        <v>13</v>
      </c>
      <c r="J21" s="28" t="s">
        <v>14</v>
      </c>
      <c r="K21" s="28" t="s">
        <v>15</v>
      </c>
      <c r="L21" s="28" t="s">
        <v>16</v>
      </c>
      <c r="M21" s="28" t="s">
        <v>17</v>
      </c>
      <c r="N21" s="28" t="s">
        <v>18</v>
      </c>
      <c r="P21" s="32" t="s">
        <v>19</v>
      </c>
      <c r="Q21" s="32" t="s">
        <v>20</v>
      </c>
    </row>
    <row r="22" spans="1:17" s="22" customFormat="1" ht="27" customHeight="1" x14ac:dyDescent="0.25">
      <c r="A22" s="157">
        <v>1</v>
      </c>
      <c r="B22" s="158" t="s">
        <v>21</v>
      </c>
      <c r="C22" s="158" t="s">
        <v>22</v>
      </c>
      <c r="D22" s="103">
        <v>1</v>
      </c>
      <c r="E22" s="104" t="s">
        <v>23</v>
      </c>
      <c r="F22" s="105" t="s">
        <v>24</v>
      </c>
      <c r="G22" s="105">
        <v>3</v>
      </c>
      <c r="H22" s="105">
        <v>2</v>
      </c>
      <c r="I22" s="105">
        <v>5</v>
      </c>
      <c r="J22" s="157">
        <f>SUM(I22:I25)</f>
        <v>19</v>
      </c>
      <c r="K22" s="171">
        <v>15</v>
      </c>
      <c r="L22" s="170">
        <f>SUM(J22:K22)</f>
        <v>34</v>
      </c>
      <c r="M22" s="157" t="s">
        <v>25</v>
      </c>
      <c r="N22" s="157" t="s">
        <v>26</v>
      </c>
      <c r="O22" s="83"/>
      <c r="P22" s="153">
        <v>25</v>
      </c>
      <c r="Q22" s="153">
        <v>35</v>
      </c>
    </row>
    <row r="23" spans="1:17" s="22" customFormat="1" ht="27" customHeight="1" x14ac:dyDescent="0.25">
      <c r="A23" s="157"/>
      <c r="B23" s="158"/>
      <c r="C23" s="158"/>
      <c r="D23" s="103">
        <v>2</v>
      </c>
      <c r="E23" s="104" t="s">
        <v>27</v>
      </c>
      <c r="F23" s="105" t="s">
        <v>28</v>
      </c>
      <c r="G23" s="105">
        <v>3</v>
      </c>
      <c r="H23" s="105">
        <v>2</v>
      </c>
      <c r="I23" s="105">
        <v>5</v>
      </c>
      <c r="J23" s="157"/>
      <c r="K23" s="171"/>
      <c r="L23" s="170"/>
      <c r="M23" s="157"/>
      <c r="N23" s="157"/>
      <c r="O23" s="83"/>
      <c r="P23" s="153"/>
      <c r="Q23" s="153"/>
    </row>
    <row r="24" spans="1:17" s="22" customFormat="1" ht="27" customHeight="1" x14ac:dyDescent="0.25">
      <c r="A24" s="157"/>
      <c r="B24" s="158"/>
      <c r="C24" s="158"/>
      <c r="D24" s="103">
        <v>3</v>
      </c>
      <c r="E24" s="104" t="s">
        <v>27</v>
      </c>
      <c r="F24" s="105" t="s">
        <v>29</v>
      </c>
      <c r="G24" s="105">
        <v>3</v>
      </c>
      <c r="H24" s="105">
        <v>2</v>
      </c>
      <c r="I24" s="105">
        <v>5</v>
      </c>
      <c r="J24" s="157"/>
      <c r="K24" s="171"/>
      <c r="L24" s="170"/>
      <c r="M24" s="157"/>
      <c r="N24" s="157"/>
      <c r="O24" s="83"/>
      <c r="P24" s="153"/>
      <c r="Q24" s="153"/>
    </row>
    <row r="25" spans="1:17" s="22" customFormat="1" ht="27" customHeight="1" x14ac:dyDescent="0.25">
      <c r="A25" s="157"/>
      <c r="B25" s="158"/>
      <c r="C25" s="158"/>
      <c r="D25" s="105">
        <v>4</v>
      </c>
      <c r="E25" s="26" t="s">
        <v>30</v>
      </c>
      <c r="F25" s="105" t="s">
        <v>31</v>
      </c>
      <c r="G25" s="105">
        <v>2</v>
      </c>
      <c r="H25" s="106">
        <v>2</v>
      </c>
      <c r="I25" s="105">
        <v>4</v>
      </c>
      <c r="J25" s="157"/>
      <c r="K25" s="171"/>
      <c r="L25" s="170"/>
      <c r="M25" s="157"/>
      <c r="N25" s="157"/>
      <c r="O25" s="83"/>
      <c r="P25" s="153"/>
      <c r="Q25" s="153"/>
    </row>
    <row r="26" spans="1:17" s="22" customFormat="1" ht="27" customHeight="1" x14ac:dyDescent="0.25">
      <c r="A26" s="201">
        <v>2</v>
      </c>
      <c r="B26" s="202" t="s">
        <v>32</v>
      </c>
      <c r="C26" s="183" t="s">
        <v>33</v>
      </c>
      <c r="D26" s="103">
        <v>1</v>
      </c>
      <c r="E26" s="107" t="s">
        <v>34</v>
      </c>
      <c r="F26" s="105" t="s">
        <v>35</v>
      </c>
      <c r="G26" s="105">
        <v>0</v>
      </c>
      <c r="H26" s="105">
        <v>4</v>
      </c>
      <c r="I26" s="105">
        <v>4</v>
      </c>
      <c r="J26" s="157">
        <f>SUM(I26:I27)</f>
        <v>8</v>
      </c>
      <c r="K26" s="157">
        <v>1</v>
      </c>
      <c r="L26" s="172">
        <v>9</v>
      </c>
      <c r="M26" s="157" t="s">
        <v>25</v>
      </c>
      <c r="N26" s="157" t="s">
        <v>36</v>
      </c>
      <c r="O26" s="83"/>
      <c r="P26" s="153">
        <v>30</v>
      </c>
      <c r="Q26" s="153">
        <v>29</v>
      </c>
    </row>
    <row r="27" spans="1:17" s="22" customFormat="1" ht="27" customHeight="1" x14ac:dyDescent="0.25">
      <c r="A27" s="201"/>
      <c r="B27" s="202"/>
      <c r="C27" s="183"/>
      <c r="D27" s="103">
        <v>2</v>
      </c>
      <c r="E27" s="104" t="s">
        <v>34</v>
      </c>
      <c r="F27" s="105" t="s">
        <v>37</v>
      </c>
      <c r="G27" s="105">
        <v>0</v>
      </c>
      <c r="H27" s="105">
        <v>4</v>
      </c>
      <c r="I27" s="105">
        <f>SUM(G27:H27)</f>
        <v>4</v>
      </c>
      <c r="J27" s="157"/>
      <c r="K27" s="157"/>
      <c r="L27" s="172"/>
      <c r="M27" s="157"/>
      <c r="N27" s="157"/>
      <c r="O27" s="83"/>
      <c r="P27" s="153"/>
      <c r="Q27" s="153"/>
    </row>
    <row r="28" spans="1:17" s="22" customFormat="1" ht="27" customHeight="1" x14ac:dyDescent="0.25">
      <c r="A28" s="157">
        <v>3</v>
      </c>
      <c r="B28" s="158" t="s">
        <v>38</v>
      </c>
      <c r="C28" s="158" t="s">
        <v>39</v>
      </c>
      <c r="D28" s="103">
        <v>1</v>
      </c>
      <c r="E28" s="104" t="s">
        <v>40</v>
      </c>
      <c r="F28" s="105" t="s">
        <v>28</v>
      </c>
      <c r="G28" s="105">
        <v>4</v>
      </c>
      <c r="H28" s="105">
        <v>2</v>
      </c>
      <c r="I28" s="105">
        <f t="shared" ref="I28:I34" si="0">SUM(G28:H28)</f>
        <v>6</v>
      </c>
      <c r="J28" s="157">
        <f>SUM(I28:I31)</f>
        <v>20</v>
      </c>
      <c r="K28" s="171">
        <v>15</v>
      </c>
      <c r="L28" s="170">
        <v>35</v>
      </c>
      <c r="M28" s="157" t="s">
        <v>25</v>
      </c>
      <c r="N28" s="157" t="s">
        <v>41</v>
      </c>
      <c r="O28" s="83"/>
      <c r="P28" s="153">
        <v>12</v>
      </c>
      <c r="Q28" s="153">
        <v>35</v>
      </c>
    </row>
    <row r="29" spans="1:17" s="22" customFormat="1" ht="27" customHeight="1" x14ac:dyDescent="0.25">
      <c r="A29" s="157"/>
      <c r="B29" s="158"/>
      <c r="C29" s="158"/>
      <c r="D29" s="105">
        <v>2</v>
      </c>
      <c r="E29" s="104" t="s">
        <v>40</v>
      </c>
      <c r="F29" s="105" t="s">
        <v>29</v>
      </c>
      <c r="G29" s="105">
        <v>4</v>
      </c>
      <c r="H29" s="105">
        <v>2</v>
      </c>
      <c r="I29" s="105">
        <f t="shared" si="0"/>
        <v>6</v>
      </c>
      <c r="J29" s="157"/>
      <c r="K29" s="171"/>
      <c r="L29" s="170"/>
      <c r="M29" s="157"/>
      <c r="N29" s="157"/>
      <c r="O29" s="83"/>
      <c r="P29" s="153"/>
      <c r="Q29" s="153"/>
    </row>
    <row r="30" spans="1:17" s="22" customFormat="1" ht="27" customHeight="1" x14ac:dyDescent="0.25">
      <c r="A30" s="157"/>
      <c r="B30" s="158"/>
      <c r="C30" s="158"/>
      <c r="D30" s="105">
        <v>3</v>
      </c>
      <c r="E30" s="104" t="s">
        <v>42</v>
      </c>
      <c r="F30" s="105" t="s">
        <v>28</v>
      </c>
      <c r="G30" s="105">
        <v>3</v>
      </c>
      <c r="H30" s="105">
        <v>1</v>
      </c>
      <c r="I30" s="105">
        <f t="shared" si="0"/>
        <v>4</v>
      </c>
      <c r="J30" s="157"/>
      <c r="K30" s="171"/>
      <c r="L30" s="170"/>
      <c r="M30" s="157"/>
      <c r="N30" s="157"/>
      <c r="O30" s="83"/>
      <c r="P30" s="153"/>
      <c r="Q30" s="153"/>
    </row>
    <row r="31" spans="1:17" s="22" customFormat="1" ht="27" customHeight="1" x14ac:dyDescent="0.25">
      <c r="A31" s="157"/>
      <c r="B31" s="158"/>
      <c r="C31" s="158"/>
      <c r="D31" s="103">
        <v>4</v>
      </c>
      <c r="E31" s="107" t="s">
        <v>42</v>
      </c>
      <c r="F31" s="105" t="s">
        <v>29</v>
      </c>
      <c r="G31" s="105">
        <v>3</v>
      </c>
      <c r="H31" s="105">
        <v>1</v>
      </c>
      <c r="I31" s="105">
        <f t="shared" si="0"/>
        <v>4</v>
      </c>
      <c r="J31" s="157"/>
      <c r="K31" s="171"/>
      <c r="L31" s="170"/>
      <c r="M31" s="157"/>
      <c r="N31" s="157"/>
      <c r="O31" s="83"/>
      <c r="P31" s="153"/>
      <c r="Q31" s="153"/>
    </row>
    <row r="32" spans="1:17" s="22" customFormat="1" ht="27" customHeight="1" x14ac:dyDescent="0.25">
      <c r="A32" s="157">
        <v>4</v>
      </c>
      <c r="B32" s="158" t="s">
        <v>43</v>
      </c>
      <c r="C32" s="158" t="s">
        <v>44</v>
      </c>
      <c r="D32" s="24">
        <v>1</v>
      </c>
      <c r="E32" s="104" t="s">
        <v>45</v>
      </c>
      <c r="F32" s="103" t="s">
        <v>28</v>
      </c>
      <c r="G32" s="105">
        <v>1</v>
      </c>
      <c r="H32" s="103">
        <v>4</v>
      </c>
      <c r="I32" s="105">
        <f t="shared" si="0"/>
        <v>5</v>
      </c>
      <c r="J32" s="157">
        <f>SUM(I32:I35)</f>
        <v>20</v>
      </c>
      <c r="K32" s="171">
        <v>15</v>
      </c>
      <c r="L32" s="170">
        <v>35</v>
      </c>
      <c r="M32" s="157" t="s">
        <v>25</v>
      </c>
      <c r="N32" s="157" t="s">
        <v>41</v>
      </c>
      <c r="O32" s="83"/>
      <c r="P32" s="153">
        <v>38</v>
      </c>
      <c r="Q32" s="153">
        <v>35</v>
      </c>
    </row>
    <row r="33" spans="1:17" s="22" customFormat="1" ht="27" customHeight="1" x14ac:dyDescent="0.25">
      <c r="A33" s="157"/>
      <c r="B33" s="158"/>
      <c r="C33" s="158"/>
      <c r="D33" s="24">
        <v>2</v>
      </c>
      <c r="E33" s="104" t="s">
        <v>45</v>
      </c>
      <c r="F33" s="103" t="s">
        <v>29</v>
      </c>
      <c r="G33" s="105">
        <v>1</v>
      </c>
      <c r="H33" s="103">
        <v>4</v>
      </c>
      <c r="I33" s="105">
        <f t="shared" si="0"/>
        <v>5</v>
      </c>
      <c r="J33" s="157"/>
      <c r="K33" s="171"/>
      <c r="L33" s="170"/>
      <c r="M33" s="157"/>
      <c r="N33" s="157"/>
      <c r="O33" s="83"/>
      <c r="P33" s="153"/>
      <c r="Q33" s="153"/>
    </row>
    <row r="34" spans="1:17" s="22" customFormat="1" ht="27" customHeight="1" x14ac:dyDescent="0.25">
      <c r="A34" s="157"/>
      <c r="B34" s="158"/>
      <c r="C34" s="158"/>
      <c r="D34" s="24">
        <v>3</v>
      </c>
      <c r="E34" s="104" t="s">
        <v>46</v>
      </c>
      <c r="F34" s="103" t="s">
        <v>47</v>
      </c>
      <c r="G34" s="105">
        <v>3</v>
      </c>
      <c r="H34" s="103">
        <v>2</v>
      </c>
      <c r="I34" s="105">
        <f t="shared" si="0"/>
        <v>5</v>
      </c>
      <c r="J34" s="157"/>
      <c r="K34" s="171"/>
      <c r="L34" s="170"/>
      <c r="M34" s="157"/>
      <c r="N34" s="157"/>
      <c r="O34" s="83"/>
      <c r="P34" s="153"/>
      <c r="Q34" s="153"/>
    </row>
    <row r="35" spans="1:17" s="22" customFormat="1" ht="27" customHeight="1" x14ac:dyDescent="0.25">
      <c r="A35" s="157"/>
      <c r="B35" s="158"/>
      <c r="C35" s="158"/>
      <c r="D35" s="105">
        <v>4</v>
      </c>
      <c r="E35" s="26" t="s">
        <v>46</v>
      </c>
      <c r="F35" s="105" t="s">
        <v>48</v>
      </c>
      <c r="G35" s="105">
        <v>3</v>
      </c>
      <c r="H35" s="106">
        <v>2</v>
      </c>
      <c r="I35" s="105">
        <v>5</v>
      </c>
      <c r="J35" s="157"/>
      <c r="K35" s="171"/>
      <c r="L35" s="170"/>
      <c r="M35" s="157"/>
      <c r="N35" s="157"/>
      <c r="O35" s="83"/>
      <c r="P35" s="153"/>
      <c r="Q35" s="153"/>
    </row>
    <row r="36" spans="1:17" s="22" customFormat="1" ht="27" customHeight="1" x14ac:dyDescent="0.25">
      <c r="A36" s="157">
        <v>5</v>
      </c>
      <c r="B36" s="158" t="s">
        <v>49</v>
      </c>
      <c r="C36" s="158" t="s">
        <v>50</v>
      </c>
      <c r="D36" s="105">
        <v>1</v>
      </c>
      <c r="E36" s="26" t="s">
        <v>51</v>
      </c>
      <c r="F36" s="105" t="s">
        <v>24</v>
      </c>
      <c r="G36" s="106">
        <v>3</v>
      </c>
      <c r="H36" s="105">
        <v>2</v>
      </c>
      <c r="I36" s="106">
        <f t="shared" ref="I36:I42" si="1">SUM(G36:H36)</f>
        <v>5</v>
      </c>
      <c r="J36" s="171">
        <f>SUM(I36:I39)</f>
        <v>20</v>
      </c>
      <c r="K36" s="171">
        <v>15</v>
      </c>
      <c r="L36" s="170">
        <f>SUM(J36:K36)</f>
        <v>35</v>
      </c>
      <c r="M36" s="157" t="s">
        <v>25</v>
      </c>
      <c r="N36" s="157" t="s">
        <v>41</v>
      </c>
      <c r="O36" s="83"/>
      <c r="P36" s="153">
        <v>32</v>
      </c>
      <c r="Q36" s="153">
        <v>35</v>
      </c>
    </row>
    <row r="37" spans="1:17" s="22" customFormat="1" ht="27" customHeight="1" x14ac:dyDescent="0.25">
      <c r="A37" s="157"/>
      <c r="B37" s="158"/>
      <c r="C37" s="158"/>
      <c r="D37" s="105">
        <v>2</v>
      </c>
      <c r="E37" s="26" t="s">
        <v>51</v>
      </c>
      <c r="F37" s="105" t="s">
        <v>52</v>
      </c>
      <c r="G37" s="106">
        <v>3</v>
      </c>
      <c r="H37" s="105">
        <v>2</v>
      </c>
      <c r="I37" s="106">
        <f t="shared" si="1"/>
        <v>5</v>
      </c>
      <c r="J37" s="171"/>
      <c r="K37" s="171"/>
      <c r="L37" s="170"/>
      <c r="M37" s="157"/>
      <c r="N37" s="157"/>
      <c r="O37" s="83"/>
      <c r="P37" s="153"/>
      <c r="Q37" s="153"/>
    </row>
    <row r="38" spans="1:17" s="22" customFormat="1" ht="27" customHeight="1" x14ac:dyDescent="0.25">
      <c r="A38" s="157"/>
      <c r="B38" s="158"/>
      <c r="C38" s="158"/>
      <c r="D38" s="105">
        <v>3</v>
      </c>
      <c r="E38" s="26" t="s">
        <v>53</v>
      </c>
      <c r="F38" s="105" t="s">
        <v>37</v>
      </c>
      <c r="G38" s="106">
        <v>3</v>
      </c>
      <c r="H38" s="105">
        <v>2</v>
      </c>
      <c r="I38" s="106">
        <f t="shared" si="1"/>
        <v>5</v>
      </c>
      <c r="J38" s="171"/>
      <c r="K38" s="171"/>
      <c r="L38" s="170"/>
      <c r="M38" s="157"/>
      <c r="N38" s="157"/>
      <c r="O38" s="83"/>
      <c r="P38" s="153"/>
      <c r="Q38" s="153"/>
    </row>
    <row r="39" spans="1:17" s="22" customFormat="1" ht="27" customHeight="1" x14ac:dyDescent="0.25">
      <c r="A39" s="157"/>
      <c r="B39" s="158"/>
      <c r="C39" s="158"/>
      <c r="D39" s="105">
        <v>4</v>
      </c>
      <c r="E39" s="26" t="s">
        <v>53</v>
      </c>
      <c r="F39" s="105" t="s">
        <v>35</v>
      </c>
      <c r="G39" s="106">
        <v>3</v>
      </c>
      <c r="H39" s="105">
        <v>2</v>
      </c>
      <c r="I39" s="106">
        <f t="shared" si="1"/>
        <v>5</v>
      </c>
      <c r="J39" s="171"/>
      <c r="K39" s="171"/>
      <c r="L39" s="170"/>
      <c r="M39" s="157"/>
      <c r="N39" s="157"/>
      <c r="O39" s="83"/>
      <c r="P39" s="153"/>
      <c r="Q39" s="153"/>
    </row>
    <row r="40" spans="1:17" s="22" customFormat="1" ht="27" customHeight="1" x14ac:dyDescent="0.25">
      <c r="A40" s="157">
        <v>6</v>
      </c>
      <c r="B40" s="158" t="s">
        <v>54</v>
      </c>
      <c r="C40" s="158" t="s">
        <v>55</v>
      </c>
      <c r="D40" s="105">
        <v>1</v>
      </c>
      <c r="E40" s="107" t="s">
        <v>51</v>
      </c>
      <c r="F40" s="105" t="s">
        <v>56</v>
      </c>
      <c r="G40" s="105">
        <v>3</v>
      </c>
      <c r="H40" s="105">
        <v>2</v>
      </c>
      <c r="I40" s="105">
        <f t="shared" si="1"/>
        <v>5</v>
      </c>
      <c r="J40" s="157">
        <v>10</v>
      </c>
      <c r="K40" s="157">
        <v>2</v>
      </c>
      <c r="L40" s="170">
        <f>SUM(J40:K40)</f>
        <v>12</v>
      </c>
      <c r="M40" s="157" t="s">
        <v>25</v>
      </c>
      <c r="N40" s="157" t="s">
        <v>41</v>
      </c>
      <c r="O40" s="83"/>
      <c r="P40" s="153">
        <v>12</v>
      </c>
      <c r="Q40" s="153">
        <v>12</v>
      </c>
    </row>
    <row r="41" spans="1:17" s="22" customFormat="1" ht="27" customHeight="1" x14ac:dyDescent="0.25">
      <c r="A41" s="157"/>
      <c r="B41" s="158"/>
      <c r="C41" s="158"/>
      <c r="D41" s="103">
        <v>2</v>
      </c>
      <c r="E41" s="107" t="s">
        <v>53</v>
      </c>
      <c r="F41" s="105" t="s">
        <v>31</v>
      </c>
      <c r="G41" s="105">
        <v>3</v>
      </c>
      <c r="H41" s="105">
        <v>2</v>
      </c>
      <c r="I41" s="105">
        <f t="shared" si="1"/>
        <v>5</v>
      </c>
      <c r="J41" s="157"/>
      <c r="K41" s="157"/>
      <c r="L41" s="170"/>
      <c r="M41" s="157"/>
      <c r="N41" s="157"/>
      <c r="O41" s="83"/>
      <c r="P41" s="153"/>
      <c r="Q41" s="153"/>
    </row>
    <row r="42" spans="1:17" s="22" customFormat="1" ht="27" customHeight="1" x14ac:dyDescent="0.25">
      <c r="A42" s="154">
        <v>7</v>
      </c>
      <c r="B42" s="162" t="s">
        <v>57</v>
      </c>
      <c r="C42" s="162" t="s">
        <v>58</v>
      </c>
      <c r="D42" s="105">
        <v>1</v>
      </c>
      <c r="E42" s="26" t="s">
        <v>59</v>
      </c>
      <c r="F42" s="105" t="s">
        <v>31</v>
      </c>
      <c r="G42" s="106">
        <v>3</v>
      </c>
      <c r="H42" s="105">
        <v>2</v>
      </c>
      <c r="I42" s="105">
        <f t="shared" si="1"/>
        <v>5</v>
      </c>
      <c r="J42" s="154">
        <f>SUM(I42:I43)</f>
        <v>11</v>
      </c>
      <c r="K42" s="188">
        <v>2</v>
      </c>
      <c r="L42" s="159">
        <f>SUM(J42:K42)</f>
        <v>13</v>
      </c>
      <c r="M42" s="157" t="s">
        <v>25</v>
      </c>
      <c r="N42" s="157" t="s">
        <v>41</v>
      </c>
      <c r="O42" s="83"/>
      <c r="P42" s="153"/>
      <c r="Q42" s="153"/>
    </row>
    <row r="43" spans="1:17" s="22" customFormat="1" ht="27" customHeight="1" x14ac:dyDescent="0.25">
      <c r="A43" s="156"/>
      <c r="B43" s="164"/>
      <c r="C43" s="164"/>
      <c r="D43" s="105">
        <v>2</v>
      </c>
      <c r="E43" s="26" t="s">
        <v>60</v>
      </c>
      <c r="F43" s="105" t="s">
        <v>61</v>
      </c>
      <c r="G43" s="106">
        <v>2</v>
      </c>
      <c r="H43" s="105">
        <v>4</v>
      </c>
      <c r="I43" s="106">
        <f>SUM(G43:H43)</f>
        <v>6</v>
      </c>
      <c r="J43" s="156"/>
      <c r="K43" s="189"/>
      <c r="L43" s="161"/>
      <c r="M43" s="157"/>
      <c r="N43" s="157"/>
      <c r="O43" s="83"/>
      <c r="P43" s="153"/>
      <c r="Q43" s="153"/>
    </row>
    <row r="44" spans="1:17" s="22" customFormat="1" ht="27" customHeight="1" x14ac:dyDescent="0.25">
      <c r="A44" s="157">
        <v>8</v>
      </c>
      <c r="B44" s="158" t="s">
        <v>62</v>
      </c>
      <c r="C44" s="158" t="s">
        <v>63</v>
      </c>
      <c r="D44" s="103">
        <v>1</v>
      </c>
      <c r="E44" s="104" t="s">
        <v>64</v>
      </c>
      <c r="F44" s="105" t="s">
        <v>24</v>
      </c>
      <c r="G44" s="105">
        <v>4</v>
      </c>
      <c r="H44" s="105">
        <v>2</v>
      </c>
      <c r="I44" s="105">
        <f>SUM(G44:H44)</f>
        <v>6</v>
      </c>
      <c r="J44" s="157">
        <f>SUM(I44:I47)</f>
        <v>23</v>
      </c>
      <c r="K44" s="171">
        <v>12</v>
      </c>
      <c r="L44" s="170">
        <f>SUM(J44:K44)</f>
        <v>35</v>
      </c>
      <c r="M44" s="157" t="s">
        <v>25</v>
      </c>
      <c r="N44" s="157" t="s">
        <v>41</v>
      </c>
      <c r="O44" s="83"/>
      <c r="P44" s="153">
        <v>25</v>
      </c>
      <c r="Q44" s="153">
        <v>35</v>
      </c>
    </row>
    <row r="45" spans="1:17" s="22" customFormat="1" ht="27" customHeight="1" x14ac:dyDescent="0.25">
      <c r="A45" s="157"/>
      <c r="B45" s="158"/>
      <c r="C45" s="158"/>
      <c r="D45" s="103">
        <v>2</v>
      </c>
      <c r="E45" s="104" t="s">
        <v>64</v>
      </c>
      <c r="F45" s="105" t="s">
        <v>52</v>
      </c>
      <c r="G45" s="105">
        <v>4</v>
      </c>
      <c r="H45" s="105">
        <v>2</v>
      </c>
      <c r="I45" s="105">
        <f>SUM(G45:H45)</f>
        <v>6</v>
      </c>
      <c r="J45" s="157"/>
      <c r="K45" s="171"/>
      <c r="L45" s="170"/>
      <c r="M45" s="157"/>
      <c r="N45" s="157"/>
      <c r="O45" s="83"/>
      <c r="P45" s="153"/>
      <c r="Q45" s="153"/>
    </row>
    <row r="46" spans="1:17" s="22" customFormat="1" ht="27" customHeight="1" x14ac:dyDescent="0.25">
      <c r="A46" s="157"/>
      <c r="B46" s="158"/>
      <c r="C46" s="158"/>
      <c r="D46" s="103">
        <v>3</v>
      </c>
      <c r="E46" s="104" t="s">
        <v>64</v>
      </c>
      <c r="F46" s="105" t="s">
        <v>56</v>
      </c>
      <c r="G46" s="105">
        <v>4</v>
      </c>
      <c r="H46" s="105">
        <v>2</v>
      </c>
      <c r="I46" s="105">
        <f>SUM(G46:H46)</f>
        <v>6</v>
      </c>
      <c r="J46" s="157"/>
      <c r="K46" s="171"/>
      <c r="L46" s="170"/>
      <c r="M46" s="157"/>
      <c r="N46" s="157"/>
      <c r="O46" s="83"/>
      <c r="P46" s="153"/>
      <c r="Q46" s="153"/>
    </row>
    <row r="47" spans="1:17" s="22" customFormat="1" ht="27" customHeight="1" x14ac:dyDescent="0.25">
      <c r="A47" s="157"/>
      <c r="B47" s="158"/>
      <c r="C47" s="158"/>
      <c r="D47" s="103">
        <v>4</v>
      </c>
      <c r="E47" s="107" t="s">
        <v>65</v>
      </c>
      <c r="F47" s="105" t="s">
        <v>31</v>
      </c>
      <c r="G47" s="105">
        <v>2</v>
      </c>
      <c r="H47" s="105">
        <v>3</v>
      </c>
      <c r="I47" s="105">
        <f>SUM(G47:H47)</f>
        <v>5</v>
      </c>
      <c r="J47" s="157"/>
      <c r="K47" s="171"/>
      <c r="L47" s="170"/>
      <c r="M47" s="157"/>
      <c r="N47" s="157"/>
      <c r="O47" s="83"/>
      <c r="P47" s="153"/>
      <c r="Q47" s="153"/>
    </row>
    <row r="48" spans="1:17" s="22" customFormat="1" ht="27" customHeight="1" x14ac:dyDescent="0.25">
      <c r="A48" s="154">
        <v>9</v>
      </c>
      <c r="B48" s="162" t="s">
        <v>66</v>
      </c>
      <c r="C48" s="162" t="s">
        <v>67</v>
      </c>
      <c r="D48" s="105">
        <v>1</v>
      </c>
      <c r="E48" s="26" t="s">
        <v>68</v>
      </c>
      <c r="F48" s="105" t="s">
        <v>35</v>
      </c>
      <c r="G48" s="105">
        <v>3</v>
      </c>
      <c r="H48" s="106">
        <v>2</v>
      </c>
      <c r="I48" s="105">
        <v>5</v>
      </c>
      <c r="J48" s="154">
        <f>SUM(I48:I51)</f>
        <v>18</v>
      </c>
      <c r="K48" s="188">
        <v>17</v>
      </c>
      <c r="L48" s="159">
        <f>SUM(J48:K51)</f>
        <v>35</v>
      </c>
      <c r="M48" s="154" t="s">
        <v>25</v>
      </c>
      <c r="N48" s="154" t="s">
        <v>41</v>
      </c>
      <c r="O48" s="83"/>
      <c r="P48" s="153">
        <v>23</v>
      </c>
      <c r="Q48" s="153">
        <v>27</v>
      </c>
    </row>
    <row r="49" spans="1:17" s="22" customFormat="1" ht="27" customHeight="1" x14ac:dyDescent="0.25">
      <c r="A49" s="155"/>
      <c r="B49" s="163"/>
      <c r="C49" s="163"/>
      <c r="D49" s="105">
        <v>2</v>
      </c>
      <c r="E49" s="26" t="s">
        <v>59</v>
      </c>
      <c r="F49" s="105" t="s">
        <v>37</v>
      </c>
      <c r="G49" s="105">
        <v>3</v>
      </c>
      <c r="H49" s="106">
        <v>2</v>
      </c>
      <c r="I49" s="105">
        <v>5</v>
      </c>
      <c r="J49" s="155"/>
      <c r="K49" s="190"/>
      <c r="L49" s="160"/>
      <c r="M49" s="155"/>
      <c r="N49" s="155"/>
      <c r="O49" s="83"/>
      <c r="P49" s="153"/>
      <c r="Q49" s="153"/>
    </row>
    <row r="50" spans="1:17" s="22" customFormat="1" ht="27" customHeight="1" x14ac:dyDescent="0.25">
      <c r="A50" s="155"/>
      <c r="B50" s="163"/>
      <c r="C50" s="163"/>
      <c r="D50" s="103">
        <v>3</v>
      </c>
      <c r="E50" s="107" t="s">
        <v>30</v>
      </c>
      <c r="F50" s="105" t="s">
        <v>35</v>
      </c>
      <c r="G50" s="105">
        <v>2</v>
      </c>
      <c r="H50" s="105">
        <v>2</v>
      </c>
      <c r="I50" s="105">
        <f>SUM(G50:H50)</f>
        <v>4</v>
      </c>
      <c r="J50" s="155"/>
      <c r="K50" s="190"/>
      <c r="L50" s="160"/>
      <c r="M50" s="155"/>
      <c r="N50" s="155"/>
      <c r="O50" s="83"/>
      <c r="P50" s="153"/>
      <c r="Q50" s="153"/>
    </row>
    <row r="51" spans="1:17" s="22" customFormat="1" ht="27" customHeight="1" x14ac:dyDescent="0.25">
      <c r="A51" s="156"/>
      <c r="B51" s="164"/>
      <c r="C51" s="164"/>
      <c r="D51" s="103">
        <v>4</v>
      </c>
      <c r="E51" s="107" t="s">
        <v>30</v>
      </c>
      <c r="F51" s="108" t="s">
        <v>37</v>
      </c>
      <c r="G51" s="108">
        <v>2</v>
      </c>
      <c r="H51" s="108">
        <v>2</v>
      </c>
      <c r="I51" s="108">
        <f>SUM(G51:H51)</f>
        <v>4</v>
      </c>
      <c r="J51" s="156"/>
      <c r="K51" s="189"/>
      <c r="L51" s="161"/>
      <c r="M51" s="156"/>
      <c r="N51" s="156"/>
      <c r="O51" s="83"/>
      <c r="P51" s="153"/>
      <c r="Q51" s="153"/>
    </row>
    <row r="52" spans="1:17" s="22" customFormat="1" ht="27" customHeight="1" x14ac:dyDescent="0.25">
      <c r="A52" s="21">
        <v>10</v>
      </c>
      <c r="B52" s="20" t="s">
        <v>69</v>
      </c>
      <c r="C52" s="20" t="s">
        <v>70</v>
      </c>
      <c r="D52" s="103">
        <v>1</v>
      </c>
      <c r="E52" s="26" t="s">
        <v>71</v>
      </c>
      <c r="F52" s="105" t="s">
        <v>47</v>
      </c>
      <c r="G52" s="105">
        <v>3</v>
      </c>
      <c r="H52" s="106">
        <v>2</v>
      </c>
      <c r="I52" s="105">
        <v>5</v>
      </c>
      <c r="J52" s="21">
        <v>5</v>
      </c>
      <c r="K52" s="23">
        <v>1</v>
      </c>
      <c r="L52" s="29">
        <v>6</v>
      </c>
      <c r="M52" s="21" t="s">
        <v>25</v>
      </c>
      <c r="N52" s="21" t="s">
        <v>26</v>
      </c>
      <c r="O52" s="83"/>
      <c r="P52" s="153"/>
      <c r="Q52" s="153"/>
    </row>
    <row r="53" spans="1:17" s="22" customFormat="1" ht="27" customHeight="1" x14ac:dyDescent="0.25">
      <c r="A53" s="21">
        <v>11</v>
      </c>
      <c r="B53" s="20" t="s">
        <v>72</v>
      </c>
      <c r="C53" s="20" t="s">
        <v>73</v>
      </c>
      <c r="D53" s="103">
        <v>1</v>
      </c>
      <c r="E53" s="107" t="s">
        <v>74</v>
      </c>
      <c r="F53" s="105" t="s">
        <v>48</v>
      </c>
      <c r="G53" s="105">
        <v>3</v>
      </c>
      <c r="H53" s="105">
        <v>2</v>
      </c>
      <c r="I53" s="105">
        <f>SUM(G53:H53)</f>
        <v>5</v>
      </c>
      <c r="J53" s="21">
        <v>5</v>
      </c>
      <c r="K53" s="23">
        <v>1</v>
      </c>
      <c r="L53" s="29">
        <f>SUM(J53:K53)</f>
        <v>6</v>
      </c>
      <c r="M53" s="21" t="s">
        <v>25</v>
      </c>
      <c r="N53" s="21" t="s">
        <v>41</v>
      </c>
      <c r="O53" s="83"/>
      <c r="P53" s="31" t="s">
        <v>75</v>
      </c>
      <c r="Q53" s="31">
        <v>35</v>
      </c>
    </row>
    <row r="54" spans="1:17" s="22" customFormat="1" ht="27" customHeight="1" x14ac:dyDescent="0.25">
      <c r="A54" s="157">
        <v>12</v>
      </c>
      <c r="B54" s="173" t="s">
        <v>76</v>
      </c>
      <c r="C54" s="173" t="s">
        <v>77</v>
      </c>
      <c r="D54" s="103">
        <v>1</v>
      </c>
      <c r="E54" s="104" t="s">
        <v>78</v>
      </c>
      <c r="F54" s="105" t="s">
        <v>28</v>
      </c>
      <c r="G54" s="105">
        <v>4</v>
      </c>
      <c r="H54" s="105">
        <v>2</v>
      </c>
      <c r="I54" s="105">
        <f>SUM(G54:H54)</f>
        <v>6</v>
      </c>
      <c r="J54" s="157">
        <f>SUM(I54:I57)</f>
        <v>22</v>
      </c>
      <c r="K54" s="157">
        <v>13</v>
      </c>
      <c r="L54" s="172">
        <f>SUM(J54:K54)</f>
        <v>35</v>
      </c>
      <c r="M54" s="157" t="s">
        <v>25</v>
      </c>
      <c r="N54" s="157" t="s">
        <v>41</v>
      </c>
      <c r="O54" s="83"/>
      <c r="P54" s="153">
        <v>33</v>
      </c>
      <c r="Q54" s="153">
        <v>35</v>
      </c>
    </row>
    <row r="55" spans="1:17" s="22" customFormat="1" ht="27" customHeight="1" x14ac:dyDescent="0.25">
      <c r="A55" s="157"/>
      <c r="B55" s="173"/>
      <c r="C55" s="173"/>
      <c r="D55" s="103">
        <v>2</v>
      </c>
      <c r="E55" s="104" t="s">
        <v>78</v>
      </c>
      <c r="F55" s="105" t="s">
        <v>29</v>
      </c>
      <c r="G55" s="105">
        <v>4</v>
      </c>
      <c r="H55" s="105">
        <v>2</v>
      </c>
      <c r="I55" s="105">
        <f>SUM(G55:H55)</f>
        <v>6</v>
      </c>
      <c r="J55" s="157"/>
      <c r="K55" s="157"/>
      <c r="L55" s="172"/>
      <c r="M55" s="157"/>
      <c r="N55" s="157"/>
      <c r="O55" s="83"/>
      <c r="P55" s="153"/>
      <c r="Q55" s="153"/>
    </row>
    <row r="56" spans="1:17" s="22" customFormat="1" ht="27" customHeight="1" x14ac:dyDescent="0.25">
      <c r="A56" s="157"/>
      <c r="B56" s="173"/>
      <c r="C56" s="173"/>
      <c r="D56" s="103">
        <v>3</v>
      </c>
      <c r="E56" s="104" t="s">
        <v>79</v>
      </c>
      <c r="F56" s="105" t="s">
        <v>47</v>
      </c>
      <c r="G56" s="105">
        <v>3</v>
      </c>
      <c r="H56" s="105">
        <v>2</v>
      </c>
      <c r="I56" s="105">
        <f>SUM(G56:H56)</f>
        <v>5</v>
      </c>
      <c r="J56" s="157"/>
      <c r="K56" s="157"/>
      <c r="L56" s="172"/>
      <c r="M56" s="157"/>
      <c r="N56" s="157"/>
      <c r="O56" s="83"/>
      <c r="P56" s="153"/>
      <c r="Q56" s="153"/>
    </row>
    <row r="57" spans="1:17" s="22" customFormat="1" ht="27" customHeight="1" x14ac:dyDescent="0.25">
      <c r="A57" s="157"/>
      <c r="B57" s="173"/>
      <c r="C57" s="173"/>
      <c r="D57" s="103">
        <v>4</v>
      </c>
      <c r="E57" s="107" t="s">
        <v>79</v>
      </c>
      <c r="F57" s="105" t="s">
        <v>48</v>
      </c>
      <c r="G57" s="105">
        <v>3</v>
      </c>
      <c r="H57" s="105">
        <v>2</v>
      </c>
      <c r="I57" s="105">
        <f>SUM(G57:H57)</f>
        <v>5</v>
      </c>
      <c r="J57" s="157"/>
      <c r="K57" s="157"/>
      <c r="L57" s="172"/>
      <c r="M57" s="157"/>
      <c r="N57" s="157"/>
      <c r="O57" s="83"/>
      <c r="P57" s="153"/>
      <c r="Q57" s="153"/>
    </row>
    <row r="58" spans="1:17" s="22" customFormat="1" ht="27" customHeight="1" x14ac:dyDescent="0.25">
      <c r="A58" s="157">
        <v>13</v>
      </c>
      <c r="B58" s="173" t="s">
        <v>80</v>
      </c>
      <c r="C58" s="173" t="s">
        <v>81</v>
      </c>
      <c r="D58" s="103">
        <v>1</v>
      </c>
      <c r="E58" s="104" t="s">
        <v>82</v>
      </c>
      <c r="F58" s="105" t="s">
        <v>35</v>
      </c>
      <c r="G58" s="105">
        <v>2</v>
      </c>
      <c r="H58" s="105">
        <v>3</v>
      </c>
      <c r="I58" s="105">
        <v>5</v>
      </c>
      <c r="J58" s="157">
        <f>SUM(I58:I61)</f>
        <v>16</v>
      </c>
      <c r="K58" s="157">
        <v>3</v>
      </c>
      <c r="L58" s="172">
        <f>SUM(J58:K61)</f>
        <v>19</v>
      </c>
      <c r="M58" s="157" t="s">
        <v>25</v>
      </c>
      <c r="N58" s="157" t="s">
        <v>41</v>
      </c>
      <c r="O58" s="83"/>
      <c r="P58" s="153">
        <v>26</v>
      </c>
      <c r="Q58" s="153">
        <v>35</v>
      </c>
    </row>
    <row r="59" spans="1:17" s="22" customFormat="1" ht="27" customHeight="1" x14ac:dyDescent="0.25">
      <c r="A59" s="157"/>
      <c r="B59" s="173"/>
      <c r="C59" s="173"/>
      <c r="D59" s="103">
        <v>2</v>
      </c>
      <c r="E59" s="104" t="s">
        <v>65</v>
      </c>
      <c r="F59" s="105" t="s">
        <v>37</v>
      </c>
      <c r="G59" s="105">
        <v>2</v>
      </c>
      <c r="H59" s="105">
        <v>3</v>
      </c>
      <c r="I59" s="105">
        <v>5</v>
      </c>
      <c r="J59" s="157"/>
      <c r="K59" s="157"/>
      <c r="L59" s="172"/>
      <c r="M59" s="157"/>
      <c r="N59" s="157"/>
      <c r="O59" s="83"/>
      <c r="P59" s="153"/>
      <c r="Q59" s="153"/>
    </row>
    <row r="60" spans="1:17" s="22" customFormat="1" ht="27" customHeight="1" x14ac:dyDescent="0.25">
      <c r="A60" s="157"/>
      <c r="B60" s="173"/>
      <c r="C60" s="173"/>
      <c r="D60" s="103">
        <v>3</v>
      </c>
      <c r="E60" s="104" t="s">
        <v>83</v>
      </c>
      <c r="F60" s="105" t="s">
        <v>47</v>
      </c>
      <c r="G60" s="105">
        <v>4</v>
      </c>
      <c r="H60" s="105">
        <v>2</v>
      </c>
      <c r="I60" s="105">
        <v>6</v>
      </c>
      <c r="J60" s="157"/>
      <c r="K60" s="157"/>
      <c r="L60" s="172"/>
      <c r="M60" s="157"/>
      <c r="N60" s="157"/>
      <c r="O60" s="83"/>
      <c r="P60" s="153"/>
      <c r="Q60" s="153"/>
    </row>
    <row r="61" spans="1:17" s="22" customFormat="1" ht="27" customHeight="1" x14ac:dyDescent="0.25">
      <c r="A61" s="157"/>
      <c r="B61" s="173"/>
      <c r="C61" s="173"/>
      <c r="D61" s="103"/>
      <c r="E61" s="104"/>
      <c r="F61" s="105"/>
      <c r="G61" s="105"/>
      <c r="H61" s="105"/>
      <c r="I61" s="105"/>
      <c r="J61" s="157"/>
      <c r="K61" s="157"/>
      <c r="L61" s="172"/>
      <c r="M61" s="157"/>
      <c r="N61" s="157"/>
      <c r="O61" s="83"/>
      <c r="P61" s="153"/>
      <c r="Q61" s="153"/>
    </row>
    <row r="62" spans="1:17" s="22" customFormat="1" ht="27" customHeight="1" x14ac:dyDescent="0.25">
      <c r="A62" s="157">
        <v>14</v>
      </c>
      <c r="B62" s="158" t="s">
        <v>84</v>
      </c>
      <c r="C62" s="158" t="s">
        <v>85</v>
      </c>
      <c r="D62" s="103">
        <v>1</v>
      </c>
      <c r="E62" s="107" t="s">
        <v>23</v>
      </c>
      <c r="F62" s="105" t="s">
        <v>52</v>
      </c>
      <c r="G62" s="105">
        <v>3</v>
      </c>
      <c r="H62" s="105">
        <v>2</v>
      </c>
      <c r="I62" s="105">
        <f>SUM(G62:H62)</f>
        <v>5</v>
      </c>
      <c r="J62" s="157">
        <f>SUM(I62:I64)</f>
        <v>15</v>
      </c>
      <c r="K62" s="171">
        <v>3</v>
      </c>
      <c r="L62" s="170">
        <f>SUM(J62:K62)</f>
        <v>18</v>
      </c>
      <c r="M62" s="157" t="s">
        <v>25</v>
      </c>
      <c r="N62" s="157" t="s">
        <v>86</v>
      </c>
      <c r="O62" s="83"/>
      <c r="P62" s="153">
        <v>25</v>
      </c>
      <c r="Q62" s="153">
        <v>20</v>
      </c>
    </row>
    <row r="63" spans="1:17" s="22" customFormat="1" ht="27" customHeight="1" x14ac:dyDescent="0.25">
      <c r="A63" s="157"/>
      <c r="B63" s="158"/>
      <c r="C63" s="158"/>
      <c r="D63" s="105">
        <v>2</v>
      </c>
      <c r="E63" s="26" t="s">
        <v>23</v>
      </c>
      <c r="F63" s="105" t="s">
        <v>56</v>
      </c>
      <c r="G63" s="106">
        <v>3</v>
      </c>
      <c r="H63" s="105">
        <v>2</v>
      </c>
      <c r="I63" s="106">
        <f>SUM(G63:H63)</f>
        <v>5</v>
      </c>
      <c r="J63" s="157"/>
      <c r="K63" s="171"/>
      <c r="L63" s="170"/>
      <c r="M63" s="157"/>
      <c r="N63" s="157"/>
      <c r="O63" s="83"/>
      <c r="P63" s="153"/>
      <c r="Q63" s="153"/>
    </row>
    <row r="64" spans="1:17" s="22" customFormat="1" ht="27" customHeight="1" x14ac:dyDescent="0.25">
      <c r="A64" s="157"/>
      <c r="B64" s="158"/>
      <c r="C64" s="158"/>
      <c r="D64" s="103">
        <v>3</v>
      </c>
      <c r="E64" s="107" t="s">
        <v>87</v>
      </c>
      <c r="F64" s="105" t="s">
        <v>56</v>
      </c>
      <c r="G64" s="105">
        <v>3</v>
      </c>
      <c r="H64" s="105">
        <v>2</v>
      </c>
      <c r="I64" s="105">
        <f>SUM(G64:H64)</f>
        <v>5</v>
      </c>
      <c r="J64" s="157"/>
      <c r="K64" s="171"/>
      <c r="L64" s="170"/>
      <c r="M64" s="157"/>
      <c r="N64" s="157"/>
      <c r="O64" s="83"/>
      <c r="P64" s="153"/>
      <c r="Q64" s="153"/>
    </row>
    <row r="65" spans="1:17" s="22" customFormat="1" ht="27" customHeight="1" x14ac:dyDescent="0.25">
      <c r="A65" s="154">
        <v>15</v>
      </c>
      <c r="B65" s="162" t="s">
        <v>88</v>
      </c>
      <c r="C65" s="162" t="s">
        <v>55</v>
      </c>
      <c r="D65" s="103">
        <v>1</v>
      </c>
      <c r="E65" s="107" t="s">
        <v>87</v>
      </c>
      <c r="F65" s="105" t="s">
        <v>24</v>
      </c>
      <c r="G65" s="105">
        <v>3</v>
      </c>
      <c r="H65" s="105">
        <v>2</v>
      </c>
      <c r="I65" s="105">
        <f>SUM(G65:H65)</f>
        <v>5</v>
      </c>
      <c r="J65" s="154">
        <v>10</v>
      </c>
      <c r="K65" s="188">
        <v>0</v>
      </c>
      <c r="L65" s="159">
        <f>SUM(J65:K65)</f>
        <v>10</v>
      </c>
      <c r="M65" s="154" t="s">
        <v>25</v>
      </c>
      <c r="N65" s="154" t="s">
        <v>89</v>
      </c>
      <c r="O65" s="83"/>
      <c r="P65" s="153" t="s">
        <v>90</v>
      </c>
      <c r="Q65" s="153">
        <v>35</v>
      </c>
    </row>
    <row r="66" spans="1:17" s="22" customFormat="1" ht="27" customHeight="1" x14ac:dyDescent="0.25">
      <c r="A66" s="156"/>
      <c r="B66" s="164"/>
      <c r="C66" s="164"/>
      <c r="D66" s="103">
        <v>2</v>
      </c>
      <c r="E66" s="107" t="s">
        <v>87</v>
      </c>
      <c r="F66" s="105" t="s">
        <v>91</v>
      </c>
      <c r="G66" s="105">
        <v>3</v>
      </c>
      <c r="H66" s="105">
        <v>2</v>
      </c>
      <c r="I66" s="105">
        <f>SUM(G66:H66)</f>
        <v>5</v>
      </c>
      <c r="J66" s="156"/>
      <c r="K66" s="189"/>
      <c r="L66" s="161"/>
      <c r="M66" s="156"/>
      <c r="N66" s="156"/>
      <c r="O66" s="83"/>
      <c r="P66" s="153"/>
      <c r="Q66" s="153"/>
    </row>
    <row r="67" spans="1:17" s="22" customFormat="1" ht="27" customHeight="1" x14ac:dyDescent="0.25">
      <c r="A67" s="157">
        <v>16</v>
      </c>
      <c r="B67" s="158" t="s">
        <v>92</v>
      </c>
      <c r="C67" s="158" t="s">
        <v>93</v>
      </c>
      <c r="D67" s="103">
        <v>1</v>
      </c>
      <c r="E67" s="104" t="s">
        <v>94</v>
      </c>
      <c r="F67" s="105" t="s">
        <v>24</v>
      </c>
      <c r="G67" s="105">
        <v>3</v>
      </c>
      <c r="H67" s="105">
        <v>2</v>
      </c>
      <c r="I67" s="105">
        <v>5</v>
      </c>
      <c r="J67" s="157">
        <f>SUM(I67:I70)</f>
        <v>21</v>
      </c>
      <c r="K67" s="157">
        <v>14</v>
      </c>
      <c r="L67" s="172">
        <v>35</v>
      </c>
      <c r="M67" s="157" t="s">
        <v>25</v>
      </c>
      <c r="N67" s="157" t="s">
        <v>41</v>
      </c>
      <c r="O67" s="83"/>
      <c r="P67" s="153" t="s">
        <v>75</v>
      </c>
      <c r="Q67" s="153">
        <v>35</v>
      </c>
    </row>
    <row r="68" spans="1:17" s="22" customFormat="1" ht="27" customHeight="1" x14ac:dyDescent="0.25">
      <c r="A68" s="157"/>
      <c r="B68" s="158"/>
      <c r="C68" s="158"/>
      <c r="D68" s="103">
        <v>2</v>
      </c>
      <c r="E68" s="104" t="s">
        <v>94</v>
      </c>
      <c r="F68" s="105" t="s">
        <v>52</v>
      </c>
      <c r="G68" s="105">
        <v>3</v>
      </c>
      <c r="H68" s="105">
        <v>2</v>
      </c>
      <c r="I68" s="105">
        <v>5</v>
      </c>
      <c r="J68" s="157"/>
      <c r="K68" s="157"/>
      <c r="L68" s="172"/>
      <c r="M68" s="157"/>
      <c r="N68" s="157"/>
      <c r="O68" s="83"/>
      <c r="P68" s="153"/>
      <c r="Q68" s="153"/>
    </row>
    <row r="69" spans="1:17" s="22" customFormat="1" ht="27" customHeight="1" x14ac:dyDescent="0.25">
      <c r="A69" s="157"/>
      <c r="B69" s="158"/>
      <c r="C69" s="158"/>
      <c r="D69" s="103">
        <v>3</v>
      </c>
      <c r="E69" s="104" t="s">
        <v>94</v>
      </c>
      <c r="F69" s="105" t="s">
        <v>56</v>
      </c>
      <c r="G69" s="105">
        <v>3</v>
      </c>
      <c r="H69" s="105">
        <v>2</v>
      </c>
      <c r="I69" s="105">
        <v>5</v>
      </c>
      <c r="J69" s="157"/>
      <c r="K69" s="157"/>
      <c r="L69" s="172"/>
      <c r="M69" s="157"/>
      <c r="N69" s="157"/>
      <c r="O69" s="83"/>
      <c r="P69" s="153"/>
      <c r="Q69" s="153"/>
    </row>
    <row r="70" spans="1:17" s="22" customFormat="1" ht="27" customHeight="1" x14ac:dyDescent="0.25">
      <c r="A70" s="157"/>
      <c r="B70" s="158"/>
      <c r="C70" s="158"/>
      <c r="D70" s="103">
        <v>4</v>
      </c>
      <c r="E70" s="104" t="s">
        <v>60</v>
      </c>
      <c r="F70" s="105" t="s">
        <v>47</v>
      </c>
      <c r="G70" s="105">
        <v>2</v>
      </c>
      <c r="H70" s="105">
        <v>4</v>
      </c>
      <c r="I70" s="105">
        <v>6</v>
      </c>
      <c r="J70" s="157"/>
      <c r="K70" s="157"/>
      <c r="L70" s="172"/>
      <c r="M70" s="157"/>
      <c r="N70" s="157"/>
      <c r="O70" s="83"/>
      <c r="P70" s="153"/>
      <c r="Q70" s="153"/>
    </row>
    <row r="71" spans="1:17" s="22" customFormat="1" ht="27" customHeight="1" x14ac:dyDescent="0.25">
      <c r="A71" s="157">
        <v>17</v>
      </c>
      <c r="B71" s="158" t="s">
        <v>95</v>
      </c>
      <c r="C71" s="158" t="s">
        <v>96</v>
      </c>
      <c r="D71" s="103">
        <v>1</v>
      </c>
      <c r="E71" s="104" t="s">
        <v>97</v>
      </c>
      <c r="F71" s="105" t="s">
        <v>24</v>
      </c>
      <c r="G71" s="105">
        <v>2</v>
      </c>
      <c r="H71" s="105">
        <v>2</v>
      </c>
      <c r="I71" s="105">
        <v>4</v>
      </c>
      <c r="J71" s="157">
        <v>8</v>
      </c>
      <c r="K71" s="157">
        <v>1</v>
      </c>
      <c r="L71" s="172">
        <v>9</v>
      </c>
      <c r="M71" s="157" t="s">
        <v>25</v>
      </c>
      <c r="N71" s="157" t="s">
        <v>98</v>
      </c>
      <c r="O71" s="83"/>
      <c r="P71" s="153">
        <v>9</v>
      </c>
      <c r="Q71" s="153">
        <v>9</v>
      </c>
    </row>
    <row r="72" spans="1:17" s="22" customFormat="1" ht="27" customHeight="1" x14ac:dyDescent="0.25">
      <c r="A72" s="157"/>
      <c r="B72" s="158"/>
      <c r="C72" s="158"/>
      <c r="D72" s="103">
        <v>2</v>
      </c>
      <c r="E72" s="104" t="s">
        <v>97</v>
      </c>
      <c r="F72" s="105" t="s">
        <v>52</v>
      </c>
      <c r="G72" s="105">
        <v>2</v>
      </c>
      <c r="H72" s="105">
        <v>2</v>
      </c>
      <c r="I72" s="105">
        <v>4</v>
      </c>
      <c r="J72" s="157"/>
      <c r="K72" s="157"/>
      <c r="L72" s="172"/>
      <c r="M72" s="157"/>
      <c r="N72" s="157"/>
      <c r="O72" s="83"/>
      <c r="P72" s="153"/>
      <c r="Q72" s="153"/>
    </row>
    <row r="73" spans="1:17" s="22" customFormat="1" ht="27" customHeight="1" x14ac:dyDescent="0.25">
      <c r="A73" s="108">
        <v>18</v>
      </c>
      <c r="B73" s="103" t="s">
        <v>99</v>
      </c>
      <c r="C73" s="109" t="s">
        <v>100</v>
      </c>
      <c r="D73" s="103">
        <v>1</v>
      </c>
      <c r="E73" s="104" t="s">
        <v>97</v>
      </c>
      <c r="F73" s="105" t="s">
        <v>56</v>
      </c>
      <c r="G73" s="105">
        <v>2</v>
      </c>
      <c r="H73" s="105">
        <v>2</v>
      </c>
      <c r="I73" s="105">
        <v>4</v>
      </c>
      <c r="J73" s="103">
        <v>4</v>
      </c>
      <c r="K73" s="103">
        <v>0</v>
      </c>
      <c r="L73" s="110">
        <v>4</v>
      </c>
      <c r="M73" s="21" t="s">
        <v>25</v>
      </c>
      <c r="N73" s="21" t="s">
        <v>101</v>
      </c>
      <c r="O73" s="83"/>
      <c r="P73" s="165"/>
      <c r="Q73" s="153"/>
    </row>
    <row r="74" spans="1:17" s="22" customFormat="1" ht="27" customHeight="1" x14ac:dyDescent="0.25">
      <c r="A74" s="168">
        <v>19</v>
      </c>
      <c r="B74" s="162" t="s">
        <v>102</v>
      </c>
      <c r="C74" s="162" t="s">
        <v>103</v>
      </c>
      <c r="D74" s="103">
        <v>1</v>
      </c>
      <c r="E74" s="104" t="s">
        <v>104</v>
      </c>
      <c r="F74" s="105" t="s">
        <v>35</v>
      </c>
      <c r="G74" s="105">
        <v>1</v>
      </c>
      <c r="H74" s="105">
        <v>3</v>
      </c>
      <c r="I74" s="105">
        <v>4</v>
      </c>
      <c r="J74" s="154">
        <v>12</v>
      </c>
      <c r="K74" s="154">
        <v>0</v>
      </c>
      <c r="L74" s="185">
        <v>12</v>
      </c>
      <c r="M74" s="154" t="s">
        <v>25</v>
      </c>
      <c r="N74" s="154" t="s">
        <v>105</v>
      </c>
      <c r="O74" s="83"/>
      <c r="P74" s="166"/>
      <c r="Q74" s="153"/>
    </row>
    <row r="75" spans="1:17" s="22" customFormat="1" ht="27" customHeight="1" x14ac:dyDescent="0.25">
      <c r="A75" s="168"/>
      <c r="B75" s="163"/>
      <c r="C75" s="163"/>
      <c r="D75" s="103">
        <v>2</v>
      </c>
      <c r="E75" s="104" t="s">
        <v>104</v>
      </c>
      <c r="F75" s="105" t="s">
        <v>37</v>
      </c>
      <c r="G75" s="105">
        <v>1</v>
      </c>
      <c r="H75" s="105">
        <v>3</v>
      </c>
      <c r="I75" s="105">
        <v>4</v>
      </c>
      <c r="J75" s="155"/>
      <c r="K75" s="155"/>
      <c r="L75" s="186"/>
      <c r="M75" s="155"/>
      <c r="N75" s="155"/>
      <c r="O75" s="83"/>
      <c r="P75" s="166"/>
      <c r="Q75" s="153"/>
    </row>
    <row r="76" spans="1:17" s="22" customFormat="1" ht="27" customHeight="1" x14ac:dyDescent="0.25">
      <c r="A76" s="169"/>
      <c r="B76" s="164"/>
      <c r="C76" s="164"/>
      <c r="D76" s="103">
        <v>3</v>
      </c>
      <c r="E76" s="104" t="s">
        <v>104</v>
      </c>
      <c r="F76" s="105" t="s">
        <v>31</v>
      </c>
      <c r="G76" s="105">
        <v>1</v>
      </c>
      <c r="H76" s="105">
        <v>3</v>
      </c>
      <c r="I76" s="105">
        <v>4</v>
      </c>
      <c r="J76" s="156"/>
      <c r="K76" s="156"/>
      <c r="L76" s="187"/>
      <c r="M76" s="156"/>
      <c r="N76" s="156"/>
      <c r="O76" s="83"/>
      <c r="P76" s="167"/>
      <c r="Q76" s="153"/>
    </row>
    <row r="77" spans="1:17" s="22" customFormat="1" ht="36" customHeight="1" x14ac:dyDescent="0.25">
      <c r="A77" s="111">
        <v>20</v>
      </c>
      <c r="B77" s="20" t="s">
        <v>106</v>
      </c>
      <c r="C77" s="37" t="s">
        <v>107</v>
      </c>
      <c r="D77" s="103">
        <v>1</v>
      </c>
      <c r="E77" s="107" t="s">
        <v>108</v>
      </c>
      <c r="F77" s="105" t="s">
        <v>48</v>
      </c>
      <c r="G77" s="105">
        <v>3</v>
      </c>
      <c r="H77" s="105">
        <v>2</v>
      </c>
      <c r="I77" s="105">
        <f>SUM(G77:H77)</f>
        <v>5</v>
      </c>
      <c r="J77" s="21">
        <v>5</v>
      </c>
      <c r="K77" s="21">
        <v>1</v>
      </c>
      <c r="L77" s="30">
        <f>SUM(J77:K77)</f>
        <v>6</v>
      </c>
      <c r="M77" s="21" t="s">
        <v>25</v>
      </c>
      <c r="N77" s="21" t="s">
        <v>89</v>
      </c>
      <c r="O77" s="83"/>
      <c r="P77" s="31"/>
      <c r="Q77" s="31"/>
    </row>
    <row r="78" spans="1:17" s="22" customFormat="1" ht="27" customHeight="1" x14ac:dyDescent="0.25">
      <c r="A78" s="154">
        <v>21</v>
      </c>
      <c r="B78" s="162" t="s">
        <v>109</v>
      </c>
      <c r="C78" s="162" t="s">
        <v>110</v>
      </c>
      <c r="D78" s="105">
        <v>1</v>
      </c>
      <c r="E78" s="26" t="s">
        <v>111</v>
      </c>
      <c r="F78" s="105" t="s">
        <v>28</v>
      </c>
      <c r="G78" s="106">
        <v>3</v>
      </c>
      <c r="H78" s="105">
        <v>2</v>
      </c>
      <c r="I78" s="105">
        <f>SUM(G78:H78)</f>
        <v>5</v>
      </c>
      <c r="J78" s="154">
        <f>SUM(I78:I81)</f>
        <v>20</v>
      </c>
      <c r="K78" s="188">
        <v>15</v>
      </c>
      <c r="L78" s="159">
        <f>SUM(J78:K81)</f>
        <v>35</v>
      </c>
      <c r="M78" s="154" t="s">
        <v>112</v>
      </c>
      <c r="N78" s="154" t="s">
        <v>41</v>
      </c>
      <c r="O78" s="83"/>
      <c r="P78" s="38"/>
      <c r="Q78" s="38"/>
    </row>
    <row r="79" spans="1:17" s="22" customFormat="1" ht="27" customHeight="1" x14ac:dyDescent="0.25">
      <c r="A79" s="155"/>
      <c r="B79" s="163"/>
      <c r="C79" s="163"/>
      <c r="D79" s="105">
        <v>2</v>
      </c>
      <c r="E79" s="26" t="s">
        <v>111</v>
      </c>
      <c r="F79" s="105" t="s">
        <v>29</v>
      </c>
      <c r="G79" s="106">
        <v>3</v>
      </c>
      <c r="H79" s="105">
        <v>2</v>
      </c>
      <c r="I79" s="105">
        <f>SUM(G79:H79)</f>
        <v>5</v>
      </c>
      <c r="J79" s="155"/>
      <c r="K79" s="190"/>
      <c r="L79" s="160"/>
      <c r="M79" s="155"/>
      <c r="N79" s="155"/>
      <c r="O79" s="83"/>
      <c r="P79" s="38"/>
      <c r="Q79" s="38"/>
    </row>
    <row r="80" spans="1:17" s="22" customFormat="1" ht="27" customHeight="1" x14ac:dyDescent="0.25">
      <c r="A80" s="155"/>
      <c r="B80" s="163"/>
      <c r="C80" s="163"/>
      <c r="D80" s="103">
        <v>3</v>
      </c>
      <c r="E80" s="104" t="s">
        <v>83</v>
      </c>
      <c r="F80" s="105" t="s">
        <v>48</v>
      </c>
      <c r="G80" s="105">
        <v>4</v>
      </c>
      <c r="H80" s="105">
        <v>2</v>
      </c>
      <c r="I80" s="105">
        <v>6</v>
      </c>
      <c r="J80" s="155"/>
      <c r="K80" s="190"/>
      <c r="L80" s="160"/>
      <c r="M80" s="155"/>
      <c r="N80" s="155"/>
      <c r="O80" s="83"/>
      <c r="P80" s="38"/>
      <c r="Q80" s="38"/>
    </row>
    <row r="81" spans="1:17" s="22" customFormat="1" ht="27" customHeight="1" x14ac:dyDescent="0.25">
      <c r="A81" s="156"/>
      <c r="B81" s="164"/>
      <c r="C81" s="164"/>
      <c r="D81" s="112">
        <v>4</v>
      </c>
      <c r="E81" s="113" t="s">
        <v>34</v>
      </c>
      <c r="F81" s="114" t="s">
        <v>31</v>
      </c>
      <c r="G81" s="114">
        <v>0</v>
      </c>
      <c r="H81" s="114">
        <v>4</v>
      </c>
      <c r="I81" s="114">
        <f>SUM(G81:H81)</f>
        <v>4</v>
      </c>
      <c r="J81" s="156"/>
      <c r="K81" s="189"/>
      <c r="L81" s="161"/>
      <c r="M81" s="156"/>
      <c r="N81" s="156"/>
      <c r="O81" s="83"/>
      <c r="P81" s="38"/>
      <c r="Q81" s="38"/>
    </row>
    <row r="82" spans="1:17" s="22" customFormat="1" ht="27" customHeight="1" x14ac:dyDescent="0.25">
      <c r="A82" s="157">
        <v>22</v>
      </c>
      <c r="B82" s="158" t="s">
        <v>109</v>
      </c>
      <c r="C82" s="158" t="s">
        <v>113</v>
      </c>
      <c r="D82" s="103">
        <v>1</v>
      </c>
      <c r="E82" s="107" t="s">
        <v>108</v>
      </c>
      <c r="F82" s="105" t="s">
        <v>47</v>
      </c>
      <c r="G82" s="105">
        <v>3</v>
      </c>
      <c r="H82" s="105">
        <v>2</v>
      </c>
      <c r="I82" s="105">
        <f>SUM(G82:H82)</f>
        <v>5</v>
      </c>
      <c r="J82" s="21">
        <f>SUM(I82:I83)</f>
        <v>5</v>
      </c>
      <c r="K82" s="23">
        <v>0</v>
      </c>
      <c r="L82" s="29">
        <v>6</v>
      </c>
      <c r="M82" s="21" t="s">
        <v>112</v>
      </c>
      <c r="N82" s="21" t="s">
        <v>41</v>
      </c>
      <c r="O82" s="83"/>
      <c r="P82" s="153">
        <v>17</v>
      </c>
      <c r="Q82" s="153">
        <v>7</v>
      </c>
    </row>
    <row r="83" spans="1:17" s="22" customFormat="1" ht="27" customHeight="1" x14ac:dyDescent="0.25">
      <c r="A83" s="157"/>
      <c r="B83" s="158"/>
      <c r="C83" s="158"/>
      <c r="D83" s="103"/>
      <c r="E83" s="107"/>
      <c r="F83" s="105"/>
      <c r="G83" s="105"/>
      <c r="H83" s="105"/>
      <c r="I83" s="105"/>
      <c r="J83" s="21"/>
      <c r="K83" s="23"/>
      <c r="L83" s="29"/>
      <c r="M83" s="21"/>
      <c r="N83" s="21"/>
      <c r="O83" s="83"/>
      <c r="P83" s="153"/>
      <c r="Q83" s="153"/>
    </row>
    <row r="84" spans="1:17" x14ac:dyDescent="0.3">
      <c r="B84" s="83"/>
      <c r="C84" s="83"/>
      <c r="D84" s="83"/>
      <c r="E84" s="83"/>
      <c r="F84" s="184" t="s">
        <v>114</v>
      </c>
      <c r="G84" s="184"/>
      <c r="H84" s="184"/>
      <c r="I84" s="184"/>
      <c r="J84" s="115">
        <f>SUM(J22:J82)</f>
        <v>297</v>
      </c>
    </row>
    <row r="85" spans="1:17" x14ac:dyDescent="0.3">
      <c r="B85" s="83"/>
      <c r="C85" s="83"/>
      <c r="D85" s="83"/>
      <c r="E85" s="83"/>
      <c r="F85" s="194" t="s">
        <v>115</v>
      </c>
      <c r="G85" s="194"/>
      <c r="H85" s="194"/>
      <c r="I85" s="194"/>
      <c r="J85" s="195"/>
      <c r="K85" s="116">
        <f>SUM(K22:K82)</f>
        <v>146</v>
      </c>
    </row>
    <row r="86" spans="1:17" x14ac:dyDescent="0.3">
      <c r="B86" s="83"/>
      <c r="C86" s="83"/>
      <c r="D86" s="83"/>
      <c r="E86" s="83"/>
      <c r="I86" s="184" t="s">
        <v>16</v>
      </c>
      <c r="J86" s="184"/>
      <c r="K86" s="184"/>
      <c r="L86" s="116">
        <f>SUM(L22:L82)</f>
        <v>444</v>
      </c>
    </row>
    <row r="87" spans="1:17" x14ac:dyDescent="0.3">
      <c r="B87" s="83"/>
      <c r="C87" s="83"/>
      <c r="D87" s="83"/>
      <c r="E87" s="83"/>
      <c r="I87" s="1"/>
      <c r="J87" s="1"/>
      <c r="K87" s="1"/>
    </row>
    <row r="88" spans="1:17" x14ac:dyDescent="0.3">
      <c r="B88" s="83"/>
      <c r="C88" s="83"/>
      <c r="D88" s="83"/>
      <c r="E88" s="83"/>
      <c r="F88" s="4"/>
      <c r="G88" s="4"/>
      <c r="H88" s="4"/>
      <c r="I88" s="5"/>
      <c r="J88" s="1"/>
      <c r="K88" s="1"/>
    </row>
    <row r="89" spans="1:17" x14ac:dyDescent="0.3">
      <c r="B89" s="83" t="s">
        <v>116</v>
      </c>
      <c r="C89" s="83"/>
      <c r="D89" s="83"/>
      <c r="E89" s="83" t="s">
        <v>117</v>
      </c>
      <c r="F89" s="4"/>
      <c r="G89" s="4"/>
      <c r="H89" s="4"/>
      <c r="I89" s="4"/>
    </row>
    <row r="90" spans="1:17" x14ac:dyDescent="0.3">
      <c r="B90" s="83" t="s">
        <v>118</v>
      </c>
      <c r="C90" s="83"/>
      <c r="D90" s="83"/>
      <c r="E90" s="117" t="s">
        <v>119</v>
      </c>
      <c r="F90" s="4"/>
      <c r="G90" s="4"/>
      <c r="H90" s="4"/>
      <c r="I90" s="4"/>
    </row>
    <row r="91" spans="1:17" x14ac:dyDescent="0.3">
      <c r="B91" s="83" t="s">
        <v>120</v>
      </c>
      <c r="C91" s="83"/>
      <c r="D91" s="83"/>
      <c r="E91" s="117"/>
      <c r="F91" s="6" t="s">
        <v>121</v>
      </c>
      <c r="G91" s="4"/>
      <c r="H91" s="4"/>
      <c r="I91" s="4"/>
    </row>
    <row r="92" spans="1:17" x14ac:dyDescent="0.3">
      <c r="B92" s="83" t="s">
        <v>122</v>
      </c>
      <c r="C92" s="83"/>
      <c r="D92" s="83"/>
      <c r="E92" s="117"/>
      <c r="F92" s="6" t="s">
        <v>123</v>
      </c>
      <c r="G92" s="4"/>
      <c r="H92" s="4"/>
      <c r="I92" s="4"/>
    </row>
    <row r="93" spans="1:17" x14ac:dyDescent="0.3">
      <c r="B93" s="83" t="s">
        <v>124</v>
      </c>
      <c r="C93" s="83"/>
      <c r="D93" s="83"/>
      <c r="E93" s="117" t="s">
        <v>125</v>
      </c>
      <c r="F93" s="4"/>
      <c r="G93" s="4"/>
      <c r="H93" s="4"/>
      <c r="I93" s="4"/>
    </row>
    <row r="94" spans="1:17" x14ac:dyDescent="0.3">
      <c r="B94" s="83"/>
      <c r="C94" s="83"/>
      <c r="D94" s="83"/>
      <c r="E94" s="83"/>
      <c r="F94" s="25" t="s">
        <v>41</v>
      </c>
      <c r="G94" s="197" t="s">
        <v>70</v>
      </c>
      <c r="H94" s="198"/>
      <c r="I94" s="198"/>
      <c r="J94" s="198"/>
      <c r="K94" s="199"/>
    </row>
    <row r="95" spans="1:17" ht="27.75" customHeight="1" x14ac:dyDescent="0.3">
      <c r="B95" s="83"/>
      <c r="C95" s="83"/>
      <c r="D95" s="83"/>
      <c r="E95" s="83"/>
      <c r="F95" s="25" t="s">
        <v>36</v>
      </c>
      <c r="G95" s="191" t="s">
        <v>126</v>
      </c>
      <c r="H95" s="192"/>
      <c r="I95" s="192"/>
      <c r="J95" s="192"/>
      <c r="K95" s="193"/>
    </row>
    <row r="96" spans="1:17" ht="30.75" customHeight="1" x14ac:dyDescent="0.3">
      <c r="B96" s="83"/>
      <c r="C96" s="83"/>
      <c r="D96" s="83"/>
      <c r="E96" s="83"/>
      <c r="F96" s="25" t="s">
        <v>89</v>
      </c>
      <c r="G96" s="191" t="s">
        <v>127</v>
      </c>
      <c r="H96" s="192"/>
      <c r="I96" s="192"/>
      <c r="J96" s="192"/>
      <c r="K96" s="193"/>
    </row>
    <row r="97" spans="2:14" ht="30" customHeight="1" x14ac:dyDescent="0.3">
      <c r="B97" s="83"/>
      <c r="C97" s="83"/>
      <c r="D97" s="83"/>
      <c r="E97" s="83"/>
      <c r="F97" s="25" t="s">
        <v>105</v>
      </c>
      <c r="G97" s="191" t="s">
        <v>128</v>
      </c>
      <c r="H97" s="192"/>
      <c r="I97" s="192"/>
      <c r="J97" s="192"/>
      <c r="K97" s="193"/>
    </row>
    <row r="98" spans="2:14" ht="33" customHeight="1" x14ac:dyDescent="0.3">
      <c r="B98" s="83"/>
      <c r="C98" s="83"/>
      <c r="D98" s="83"/>
      <c r="E98" s="83"/>
      <c r="F98" s="25" t="s">
        <v>26</v>
      </c>
      <c r="G98" s="191" t="s">
        <v>129</v>
      </c>
      <c r="H98" s="192"/>
      <c r="I98" s="192"/>
      <c r="J98" s="192"/>
      <c r="K98" s="193"/>
    </row>
    <row r="99" spans="2:14" ht="29.25" customHeight="1" x14ac:dyDescent="0.3">
      <c r="B99" s="83"/>
      <c r="C99" s="83"/>
      <c r="D99" s="83"/>
      <c r="E99" s="83"/>
      <c r="F99" s="25" t="s">
        <v>101</v>
      </c>
      <c r="G99" s="191" t="s">
        <v>130</v>
      </c>
      <c r="H99" s="192"/>
      <c r="I99" s="192"/>
      <c r="J99" s="192"/>
      <c r="K99" s="193"/>
    </row>
    <row r="100" spans="2:14" ht="30" customHeight="1" x14ac:dyDescent="0.3">
      <c r="B100" s="83"/>
      <c r="C100" s="83"/>
      <c r="D100" s="83"/>
      <c r="E100" s="83"/>
      <c r="F100" s="25" t="s">
        <v>86</v>
      </c>
      <c r="G100" s="191" t="s">
        <v>131</v>
      </c>
      <c r="H100" s="192"/>
      <c r="I100" s="192"/>
      <c r="J100" s="192"/>
      <c r="K100" s="193"/>
    </row>
    <row r="101" spans="2:14" ht="34.5" customHeight="1" x14ac:dyDescent="0.3">
      <c r="B101" s="83"/>
      <c r="C101" s="83"/>
      <c r="D101" s="83"/>
      <c r="E101" s="83"/>
      <c r="F101" s="25" t="s">
        <v>98</v>
      </c>
      <c r="G101" s="191" t="s">
        <v>132</v>
      </c>
      <c r="H101" s="192"/>
      <c r="I101" s="192"/>
      <c r="J101" s="192"/>
      <c r="K101" s="193"/>
    </row>
    <row r="102" spans="2:14" x14ac:dyDescent="0.3">
      <c r="B102" s="83" t="s">
        <v>133</v>
      </c>
      <c r="C102" s="8"/>
      <c r="D102" s="7" t="s">
        <v>134</v>
      </c>
      <c r="E102" s="83"/>
      <c r="F102" s="7"/>
      <c r="G102" s="7"/>
      <c r="H102" s="7"/>
      <c r="I102" s="7"/>
      <c r="J102" s="7"/>
      <c r="K102" s="7" t="s">
        <v>135</v>
      </c>
      <c r="L102" s="7"/>
      <c r="M102" s="7"/>
      <c r="N102" s="7"/>
    </row>
    <row r="103" spans="2:14" x14ac:dyDescent="0.3">
      <c r="B103" s="118" t="s">
        <v>136</v>
      </c>
      <c r="C103" s="7" t="s">
        <v>137</v>
      </c>
      <c r="D103" s="200" t="s">
        <v>138</v>
      </c>
      <c r="E103" s="200"/>
      <c r="F103" s="200"/>
      <c r="G103" s="200"/>
      <c r="H103" s="200"/>
      <c r="I103" s="7"/>
      <c r="J103" s="7"/>
      <c r="K103" s="200" t="s">
        <v>139</v>
      </c>
      <c r="L103" s="200"/>
      <c r="M103" s="200"/>
      <c r="N103" s="200"/>
    </row>
    <row r="104" spans="2:14" x14ac:dyDescent="0.3">
      <c r="B104" s="119" t="s">
        <v>140</v>
      </c>
      <c r="C104" s="7"/>
      <c r="D104" s="196" t="s">
        <v>141</v>
      </c>
      <c r="E104" s="196"/>
      <c r="F104" s="196"/>
      <c r="G104" s="196"/>
      <c r="H104" s="196"/>
      <c r="I104" s="7"/>
      <c r="J104" s="7"/>
      <c r="K104" s="196" t="s">
        <v>142</v>
      </c>
      <c r="L104" s="196"/>
      <c r="M104" s="196"/>
      <c r="N104" s="196"/>
    </row>
  </sheetData>
  <mergeCells count="194">
    <mergeCell ref="N65:N66"/>
    <mergeCell ref="N58:N61"/>
    <mergeCell ref="N62:N64"/>
    <mergeCell ref="Q65:Q66"/>
    <mergeCell ref="Q58:Q61"/>
    <mergeCell ref="P62:P64"/>
    <mergeCell ref="P58:P61"/>
    <mergeCell ref="N71:N72"/>
    <mergeCell ref="P54:P57"/>
    <mergeCell ref="Q54:Q57"/>
    <mergeCell ref="Q40:Q41"/>
    <mergeCell ref="Q42:Q43"/>
    <mergeCell ref="Q48:Q52"/>
    <mergeCell ref="Q32:Q35"/>
    <mergeCell ref="Q67:Q70"/>
    <mergeCell ref="Q71:Q72"/>
    <mergeCell ref="P42:P43"/>
    <mergeCell ref="P67:P70"/>
    <mergeCell ref="P71:P72"/>
    <mergeCell ref="P65:P66"/>
    <mergeCell ref="Q62:Q64"/>
    <mergeCell ref="P44:P47"/>
    <mergeCell ref="Q44:Q47"/>
    <mergeCell ref="C44:C47"/>
    <mergeCell ref="C42:C43"/>
    <mergeCell ref="Q22:Q25"/>
    <mergeCell ref="P26:P27"/>
    <mergeCell ref="P28:P31"/>
    <mergeCell ref="Q26:Q27"/>
    <mergeCell ref="Q28:Q31"/>
    <mergeCell ref="A67:A70"/>
    <mergeCell ref="A65:A66"/>
    <mergeCell ref="B67:B70"/>
    <mergeCell ref="B62:B64"/>
    <mergeCell ref="A28:A31"/>
    <mergeCell ref="B26:B27"/>
    <mergeCell ref="B54:B57"/>
    <mergeCell ref="B44:B47"/>
    <mergeCell ref="B48:B51"/>
    <mergeCell ref="B36:B39"/>
    <mergeCell ref="A40:A41"/>
    <mergeCell ref="A44:A47"/>
    <mergeCell ref="B42:B43"/>
    <mergeCell ref="A42:A43"/>
    <mergeCell ref="A58:A61"/>
    <mergeCell ref="B65:B66"/>
    <mergeCell ref="Q36:Q39"/>
    <mergeCell ref="P22:P25"/>
    <mergeCell ref="P36:P39"/>
    <mergeCell ref="P40:P41"/>
    <mergeCell ref="N48:N51"/>
    <mergeCell ref="M58:M61"/>
    <mergeCell ref="A71:A72"/>
    <mergeCell ref="A62:A64"/>
    <mergeCell ref="A54:A57"/>
    <mergeCell ref="P32:P35"/>
    <mergeCell ref="P48:P52"/>
    <mergeCell ref="M54:M57"/>
    <mergeCell ref="M65:M66"/>
    <mergeCell ref="M62:M64"/>
    <mergeCell ref="N36:N39"/>
    <mergeCell ref="A22:A25"/>
    <mergeCell ref="A32:A35"/>
    <mergeCell ref="B32:B35"/>
    <mergeCell ref="B58:B61"/>
    <mergeCell ref="B28:B31"/>
    <mergeCell ref="A48:A51"/>
    <mergeCell ref="B40:B41"/>
    <mergeCell ref="A26:A27"/>
    <mergeCell ref="A36:A39"/>
    <mergeCell ref="M42:M43"/>
    <mergeCell ref="K104:N104"/>
    <mergeCell ref="G94:K94"/>
    <mergeCell ref="G95:K95"/>
    <mergeCell ref="G96:K96"/>
    <mergeCell ref="D103:H103"/>
    <mergeCell ref="D104:H104"/>
    <mergeCell ref="J67:J70"/>
    <mergeCell ref="M22:M25"/>
    <mergeCell ref="L42:L43"/>
    <mergeCell ref="K40:K41"/>
    <mergeCell ref="J22:J25"/>
    <mergeCell ref="J42:J43"/>
    <mergeCell ref="K42:K43"/>
    <mergeCell ref="J44:J47"/>
    <mergeCell ref="L67:L70"/>
    <mergeCell ref="K22:K25"/>
    <mergeCell ref="M67:M70"/>
    <mergeCell ref="N54:N57"/>
    <mergeCell ref="L22:L25"/>
    <mergeCell ref="N32:N35"/>
    <mergeCell ref="N42:N43"/>
    <mergeCell ref="N67:N70"/>
    <mergeCell ref="N44:N47"/>
    <mergeCell ref="K103:N103"/>
    <mergeCell ref="G97:K97"/>
    <mergeCell ref="G98:K98"/>
    <mergeCell ref="G101:K101"/>
    <mergeCell ref="G99:K99"/>
    <mergeCell ref="G100:K100"/>
    <mergeCell ref="K78:K81"/>
    <mergeCell ref="I86:K86"/>
    <mergeCell ref="F85:J85"/>
    <mergeCell ref="B71:B72"/>
    <mergeCell ref="C71:C72"/>
    <mergeCell ref="K58:K61"/>
    <mergeCell ref="C65:C66"/>
    <mergeCell ref="C48:C51"/>
    <mergeCell ref="F84:I84"/>
    <mergeCell ref="L71:L72"/>
    <mergeCell ref="M71:M72"/>
    <mergeCell ref="J71:J72"/>
    <mergeCell ref="K71:K72"/>
    <mergeCell ref="K74:K76"/>
    <mergeCell ref="L74:L76"/>
    <mergeCell ref="C58:C61"/>
    <mergeCell ref="L65:L66"/>
    <mergeCell ref="J65:J66"/>
    <mergeCell ref="J54:J57"/>
    <mergeCell ref="K65:K66"/>
    <mergeCell ref="K62:K64"/>
    <mergeCell ref="J62:J64"/>
    <mergeCell ref="J58:J61"/>
    <mergeCell ref="L54:L57"/>
    <mergeCell ref="M48:M51"/>
    <mergeCell ref="K54:K57"/>
    <mergeCell ref="J48:J51"/>
    <mergeCell ref="K48:K51"/>
    <mergeCell ref="L58:L61"/>
    <mergeCell ref="C8:J8"/>
    <mergeCell ref="A16:N16"/>
    <mergeCell ref="C10:J10"/>
    <mergeCell ref="L18:N18"/>
    <mergeCell ref="B17:C17"/>
    <mergeCell ref="A15:N15"/>
    <mergeCell ref="C26:C27"/>
    <mergeCell ref="J26:J27"/>
    <mergeCell ref="C22:C25"/>
    <mergeCell ref="N22:N25"/>
    <mergeCell ref="B22:B25"/>
    <mergeCell ref="N28:N31"/>
    <mergeCell ref="N26:N27"/>
    <mergeCell ref="K26:K27"/>
    <mergeCell ref="L26:L27"/>
    <mergeCell ref="M32:M35"/>
    <mergeCell ref="K32:K35"/>
    <mergeCell ref="N40:N41"/>
    <mergeCell ref="C67:C70"/>
    <mergeCell ref="K67:K70"/>
    <mergeCell ref="C62:C64"/>
    <mergeCell ref="C54:C57"/>
    <mergeCell ref="M26:M27"/>
    <mergeCell ref="C28:C31"/>
    <mergeCell ref="C32:C35"/>
    <mergeCell ref="C36:C39"/>
    <mergeCell ref="C40:C41"/>
    <mergeCell ref="L48:L51"/>
    <mergeCell ref="L62:L64"/>
    <mergeCell ref="L44:L47"/>
    <mergeCell ref="J32:J35"/>
    <mergeCell ref="K36:K39"/>
    <mergeCell ref="J36:J39"/>
    <mergeCell ref="J28:J31"/>
    <mergeCell ref="K28:K31"/>
    <mergeCell ref="M28:M31"/>
    <mergeCell ref="L28:L31"/>
    <mergeCell ref="M36:M39"/>
    <mergeCell ref="J40:J41"/>
    <mergeCell ref="L36:L39"/>
    <mergeCell ref="L32:L35"/>
    <mergeCell ref="M44:M47"/>
    <mergeCell ref="L40:L41"/>
    <mergeCell ref="M40:M41"/>
    <mergeCell ref="K44:K47"/>
    <mergeCell ref="Q73:Q76"/>
    <mergeCell ref="M74:M76"/>
    <mergeCell ref="J74:J76"/>
    <mergeCell ref="Q82:Q83"/>
    <mergeCell ref="N78:N81"/>
    <mergeCell ref="M78:M81"/>
    <mergeCell ref="N74:N76"/>
    <mergeCell ref="A82:A83"/>
    <mergeCell ref="B82:B83"/>
    <mergeCell ref="C82:C83"/>
    <mergeCell ref="L78:L81"/>
    <mergeCell ref="A78:A81"/>
    <mergeCell ref="B78:B81"/>
    <mergeCell ref="C78:C81"/>
    <mergeCell ref="J78:J81"/>
    <mergeCell ref="B74:B76"/>
    <mergeCell ref="C74:C76"/>
    <mergeCell ref="P82:P83"/>
    <mergeCell ref="P73:P76"/>
    <mergeCell ref="A74:A76"/>
  </mergeCells>
  <phoneticPr fontId="3" type="noConversion"/>
  <printOptions horizontalCentered="1"/>
  <pageMargins left="0.19685039370078741" right="0.19685039370078741" top="0.19685039370078741" bottom="0.19685039370078741" header="0.31496062992125984" footer="0.31496062992125984"/>
  <pageSetup scale="42" orientation="portrait" r:id="rId1"/>
  <rowBreaks count="1" manualBreakCount="1">
    <brk id="64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9"/>
  <sheetViews>
    <sheetView tabSelected="1" view="pageBreakPreview" topLeftCell="E1" zoomScaleNormal="100" zoomScaleSheetLayoutView="100" workbookViewId="0">
      <selection activeCell="D58" sqref="D58"/>
    </sheetView>
  </sheetViews>
  <sheetFormatPr baseColWidth="10" defaultColWidth="9.140625" defaultRowHeight="15" x14ac:dyDescent="0.25"/>
  <cols>
    <col min="1" max="1" width="5" customWidth="1"/>
    <col min="2" max="2" width="37.140625" customWidth="1"/>
    <col min="3" max="3" width="43.140625" customWidth="1"/>
    <col min="4" max="4" width="59.7109375" customWidth="1"/>
    <col min="5" max="5" width="10.28515625" customWidth="1"/>
    <col min="6" max="6" width="9.7109375" customWidth="1"/>
    <col min="7" max="7" width="14.7109375" customWidth="1"/>
    <col min="8" max="8" width="13.5703125" customWidth="1"/>
    <col min="9" max="9" width="14.85546875" customWidth="1"/>
    <col min="10" max="10" width="14.7109375" customWidth="1"/>
    <col min="11" max="11" width="12.5703125" customWidth="1"/>
    <col min="12" max="12" width="12" customWidth="1"/>
    <col min="13" max="13" width="12.7109375" customWidth="1"/>
    <col min="14" max="14" width="10.28515625" hidden="1" customWidth="1"/>
    <col min="15" max="256" width="11.42578125" customWidth="1"/>
  </cols>
  <sheetData>
    <row r="1" spans="1:14" ht="22.5" customHeight="1" thickBot="1" x14ac:dyDescent="0.4">
      <c r="B1" s="83"/>
      <c r="C1" s="83"/>
      <c r="D1" s="83"/>
      <c r="E1" s="81"/>
      <c r="I1" s="239"/>
      <c r="J1" s="177"/>
      <c r="K1" s="177"/>
      <c r="L1" s="177"/>
      <c r="M1" s="177"/>
      <c r="N1" s="240"/>
    </row>
    <row r="2" spans="1:14" ht="15" customHeight="1" x14ac:dyDescent="0.25">
      <c r="B2" s="83"/>
      <c r="C2" s="83"/>
      <c r="D2" s="83"/>
      <c r="E2" s="81"/>
      <c r="K2" s="86"/>
      <c r="L2" s="86"/>
      <c r="N2" s="84"/>
    </row>
    <row r="3" spans="1:14" ht="30" customHeight="1" x14ac:dyDescent="0.25">
      <c r="B3" s="83"/>
      <c r="C3" s="83"/>
      <c r="D3" s="93"/>
      <c r="E3" s="81"/>
      <c r="I3" s="94"/>
      <c r="K3" s="86"/>
      <c r="L3" s="86"/>
      <c r="N3" s="85"/>
    </row>
    <row r="4" spans="1:14" ht="22.5" customHeight="1" x14ac:dyDescent="0.25">
      <c r="B4" s="83"/>
      <c r="C4" s="83"/>
      <c r="D4" s="208"/>
      <c r="E4" s="208"/>
      <c r="F4" s="208"/>
      <c r="G4" s="208"/>
      <c r="H4" s="208"/>
      <c r="I4" s="95"/>
      <c r="K4" s="86"/>
      <c r="L4" s="86"/>
      <c r="N4" s="85"/>
    </row>
    <row r="5" spans="1:14" ht="19.5" customHeight="1" x14ac:dyDescent="0.25">
      <c r="B5" s="83"/>
      <c r="C5" s="83"/>
      <c r="D5" s="241"/>
      <c r="E5" s="241"/>
      <c r="F5" s="241"/>
      <c r="G5" s="241"/>
      <c r="H5" s="241"/>
      <c r="I5" s="95"/>
      <c r="N5" s="85"/>
    </row>
    <row r="6" spans="1:14" ht="3" hidden="1" customHeight="1" thickBot="1" x14ac:dyDescent="0.3">
      <c r="B6" s="83"/>
      <c r="C6" s="83"/>
      <c r="D6" s="95"/>
      <c r="E6" s="81"/>
      <c r="N6" s="85"/>
    </row>
    <row r="7" spans="1:14" ht="22.5" customHeight="1" x14ac:dyDescent="0.35">
      <c r="A7" s="223"/>
      <c r="B7" s="224"/>
      <c r="C7" s="224"/>
      <c r="D7" s="95"/>
      <c r="E7" s="81"/>
      <c r="I7" s="95"/>
      <c r="J7" s="3"/>
      <c r="K7" s="3"/>
      <c r="L7" s="3"/>
      <c r="M7" s="3"/>
      <c r="N7" s="87"/>
    </row>
    <row r="8" spans="1:14" ht="23.25" customHeight="1" x14ac:dyDescent="0.4">
      <c r="A8" s="224"/>
      <c r="B8" s="224"/>
      <c r="C8" s="224"/>
      <c r="D8" s="96"/>
      <c r="E8" s="82"/>
      <c r="F8" s="82"/>
      <c r="G8" s="82"/>
      <c r="H8" s="82"/>
      <c r="I8" s="95"/>
      <c r="J8" s="82"/>
      <c r="K8" s="82"/>
      <c r="L8" s="39"/>
      <c r="M8" s="2"/>
      <c r="N8" s="88"/>
    </row>
    <row r="9" spans="1:14" ht="23.25" x14ac:dyDescent="0.35">
      <c r="A9" s="224"/>
      <c r="B9" s="224"/>
      <c r="C9" s="224"/>
      <c r="D9" s="225"/>
      <c r="E9" s="225"/>
      <c r="F9" s="225"/>
      <c r="G9" s="225"/>
      <c r="H9" s="225"/>
      <c r="J9" s="3"/>
      <c r="K9" s="3"/>
      <c r="L9" s="3"/>
      <c r="M9" s="3"/>
      <c r="N9" s="87"/>
    </row>
    <row r="10" spans="1:14" x14ac:dyDescent="0.25">
      <c r="A10" s="224"/>
      <c r="B10" s="224"/>
      <c r="C10" s="224"/>
      <c r="D10" s="209"/>
      <c r="E10" s="209"/>
      <c r="F10" s="209"/>
      <c r="G10" s="209"/>
      <c r="H10" s="209"/>
      <c r="N10" s="85"/>
    </row>
    <row r="11" spans="1:14" x14ac:dyDescent="0.25">
      <c r="A11" s="224"/>
      <c r="B11" s="224"/>
      <c r="C11" s="224"/>
      <c r="D11" s="95"/>
      <c r="E11" s="81"/>
      <c r="I11" s="95"/>
      <c r="N11" s="85"/>
    </row>
    <row r="12" spans="1:14" s="7" customFormat="1" ht="18.75" x14ac:dyDescent="0.3">
      <c r="A12" s="224"/>
      <c r="B12" s="224"/>
      <c r="C12" s="224"/>
      <c r="D12" s="96"/>
      <c r="E12" s="81"/>
      <c r="F12"/>
      <c r="G12"/>
      <c r="H12"/>
      <c r="I12" s="95"/>
      <c r="J12"/>
      <c r="K12"/>
      <c r="L12"/>
      <c r="M12"/>
      <c r="N12" s="85"/>
    </row>
    <row r="13" spans="1:14" ht="15" customHeight="1" x14ac:dyDescent="0.25">
      <c r="A13" s="224"/>
      <c r="B13" s="224"/>
      <c r="C13" s="224"/>
      <c r="D13" s="96"/>
      <c r="E13" s="81"/>
      <c r="N13" s="85"/>
    </row>
    <row r="14" spans="1:14" ht="38.25" customHeight="1" thickBot="1" x14ac:dyDescent="0.3">
      <c r="A14" s="224"/>
      <c r="B14" s="224"/>
      <c r="C14" s="224"/>
      <c r="D14" s="226"/>
      <c r="E14" s="226"/>
      <c r="F14" s="226"/>
      <c r="G14" s="226"/>
      <c r="H14" s="226"/>
      <c r="I14" s="4"/>
      <c r="J14" s="4"/>
      <c r="K14" s="4"/>
      <c r="L14" s="83"/>
      <c r="M14" s="83"/>
      <c r="N14" s="89"/>
    </row>
    <row r="15" spans="1:14" ht="47.45" customHeight="1" x14ac:dyDescent="0.3">
      <c r="A15" s="146"/>
      <c r="B15" s="147" t="s">
        <v>143</v>
      </c>
      <c r="C15" s="270"/>
      <c r="D15" s="270"/>
      <c r="E15" s="148"/>
      <c r="F15" s="149"/>
      <c r="G15" s="149"/>
      <c r="H15" s="269" t="s">
        <v>144</v>
      </c>
      <c r="I15" s="269"/>
      <c r="J15" s="261"/>
      <c r="K15" s="261"/>
      <c r="L15" s="261"/>
      <c r="M15" s="148"/>
      <c r="N15" s="4"/>
    </row>
    <row r="16" spans="1:14" ht="37.15" customHeight="1" x14ac:dyDescent="0.3">
      <c r="A16" s="146"/>
      <c r="B16" s="150"/>
      <c r="C16" s="150"/>
      <c r="D16" s="150"/>
      <c r="E16" s="146"/>
      <c r="F16" s="151"/>
      <c r="G16" s="151"/>
      <c r="H16" s="269" t="s">
        <v>145</v>
      </c>
      <c r="I16" s="269"/>
      <c r="J16" s="262"/>
      <c r="K16" s="262"/>
      <c r="L16" s="262"/>
      <c r="M16" s="150"/>
    </row>
    <row r="17" spans="1:13" ht="25.9" customHeight="1" thickBot="1" x14ac:dyDescent="0.3">
      <c r="A17" s="69"/>
      <c r="B17" s="91"/>
      <c r="C17" s="91"/>
      <c r="D17" s="91"/>
      <c r="E17" s="67"/>
      <c r="F17" s="67"/>
      <c r="G17" s="67"/>
      <c r="H17" s="67"/>
      <c r="I17" s="92"/>
      <c r="J17" s="92"/>
      <c r="K17" s="92"/>
      <c r="L17" s="92"/>
      <c r="M17" s="92"/>
    </row>
    <row r="18" spans="1:13" s="40" customFormat="1" ht="53.45" customHeight="1" thickBot="1" x14ac:dyDescent="0.25">
      <c r="A18" s="143" t="s">
        <v>6</v>
      </c>
      <c r="B18" s="143" t="s">
        <v>146</v>
      </c>
      <c r="C18" s="143" t="s">
        <v>8</v>
      </c>
      <c r="D18" s="143" t="s">
        <v>9</v>
      </c>
      <c r="E18" s="143" t="s">
        <v>10</v>
      </c>
      <c r="F18" s="143" t="s">
        <v>147</v>
      </c>
      <c r="G18" s="143" t="s">
        <v>148</v>
      </c>
      <c r="H18" s="143" t="s">
        <v>149</v>
      </c>
      <c r="I18" s="143" t="s">
        <v>150</v>
      </c>
      <c r="J18" s="143" t="s">
        <v>149</v>
      </c>
      <c r="K18" s="143" t="s">
        <v>16</v>
      </c>
      <c r="L18" s="143" t="s">
        <v>17</v>
      </c>
      <c r="M18" s="143" t="s">
        <v>18</v>
      </c>
    </row>
    <row r="19" spans="1:13" s="40" customFormat="1" ht="35.1" customHeight="1" x14ac:dyDescent="0.2">
      <c r="A19" s="227"/>
      <c r="B19" s="203"/>
      <c r="C19" s="203"/>
      <c r="D19" s="60"/>
      <c r="E19" s="61"/>
      <c r="F19" s="61"/>
      <c r="G19" s="216"/>
      <c r="H19" s="216"/>
      <c r="I19" s="242"/>
      <c r="J19" s="242"/>
      <c r="K19" s="242"/>
      <c r="L19" s="242"/>
      <c r="M19" s="219"/>
    </row>
    <row r="20" spans="1:13" s="40" customFormat="1" ht="35.1" customHeight="1" x14ac:dyDescent="0.2">
      <c r="A20" s="228"/>
      <c r="B20" s="204"/>
      <c r="C20" s="204"/>
      <c r="D20" s="57"/>
      <c r="E20" s="56"/>
      <c r="F20" s="56"/>
      <c r="G20" s="217"/>
      <c r="H20" s="217"/>
      <c r="I20" s="214"/>
      <c r="J20" s="214"/>
      <c r="K20" s="214"/>
      <c r="L20" s="214"/>
      <c r="M20" s="206"/>
    </row>
    <row r="21" spans="1:13" s="40" customFormat="1" ht="35.1" customHeight="1" x14ac:dyDescent="0.2">
      <c r="A21" s="228"/>
      <c r="B21" s="204"/>
      <c r="C21" s="204"/>
      <c r="D21" s="57"/>
      <c r="E21" s="56"/>
      <c r="F21" s="56"/>
      <c r="G21" s="217"/>
      <c r="H21" s="217"/>
      <c r="I21" s="214"/>
      <c r="J21" s="214"/>
      <c r="K21" s="214"/>
      <c r="L21" s="214"/>
      <c r="M21" s="206"/>
    </row>
    <row r="22" spans="1:13" s="40" customFormat="1" ht="35.1" customHeight="1" x14ac:dyDescent="0.2">
      <c r="A22" s="228"/>
      <c r="B22" s="204"/>
      <c r="C22" s="204"/>
      <c r="D22" s="57"/>
      <c r="E22" s="56"/>
      <c r="F22" s="56"/>
      <c r="G22" s="217"/>
      <c r="H22" s="217"/>
      <c r="I22" s="214"/>
      <c r="J22" s="214"/>
      <c r="K22" s="214"/>
      <c r="L22" s="214"/>
      <c r="M22" s="206"/>
    </row>
    <row r="23" spans="1:13" s="40" customFormat="1" ht="35.1" customHeight="1" thickBot="1" x14ac:dyDescent="0.25">
      <c r="A23" s="229"/>
      <c r="B23" s="205"/>
      <c r="C23" s="205"/>
      <c r="D23" s="58"/>
      <c r="E23" s="59"/>
      <c r="F23" s="59"/>
      <c r="G23" s="218"/>
      <c r="H23" s="218"/>
      <c r="I23" s="215"/>
      <c r="J23" s="215"/>
      <c r="K23" s="215"/>
      <c r="L23" s="215"/>
      <c r="M23" s="207"/>
    </row>
    <row r="24" spans="1:13" s="40" customFormat="1" ht="35.1" customHeight="1" x14ac:dyDescent="0.2">
      <c r="A24" s="211"/>
      <c r="B24" s="216"/>
      <c r="C24" s="266"/>
      <c r="D24" s="47"/>
      <c r="E24" s="54"/>
      <c r="F24" s="54"/>
      <c r="G24" s="216"/>
      <c r="H24" s="216"/>
      <c r="I24" s="216"/>
      <c r="J24" s="255"/>
      <c r="K24" s="255"/>
      <c r="L24" s="258"/>
      <c r="M24" s="263"/>
    </row>
    <row r="25" spans="1:13" s="41" customFormat="1" ht="35.1" customHeight="1" x14ac:dyDescent="0.2">
      <c r="A25" s="212"/>
      <c r="B25" s="217"/>
      <c r="C25" s="267"/>
      <c r="D25" s="50"/>
      <c r="E25" s="48"/>
      <c r="F25" s="48"/>
      <c r="G25" s="217"/>
      <c r="H25" s="217"/>
      <c r="I25" s="217"/>
      <c r="J25" s="256"/>
      <c r="K25" s="256"/>
      <c r="L25" s="259"/>
      <c r="M25" s="264"/>
    </row>
    <row r="26" spans="1:13" s="40" customFormat="1" ht="35.1" customHeight="1" x14ac:dyDescent="0.2">
      <c r="A26" s="212"/>
      <c r="B26" s="217"/>
      <c r="C26" s="267"/>
      <c r="D26" s="50"/>
      <c r="E26" s="48"/>
      <c r="F26" s="48"/>
      <c r="G26" s="217"/>
      <c r="H26" s="217"/>
      <c r="I26" s="217"/>
      <c r="J26" s="256"/>
      <c r="K26" s="256"/>
      <c r="L26" s="259"/>
      <c r="M26" s="264"/>
    </row>
    <row r="27" spans="1:13" s="40" customFormat="1" ht="35.1" customHeight="1" x14ac:dyDescent="0.2">
      <c r="A27" s="212"/>
      <c r="B27" s="217"/>
      <c r="C27" s="267"/>
      <c r="D27" s="50"/>
      <c r="E27" s="51"/>
      <c r="F27" s="51"/>
      <c r="G27" s="217"/>
      <c r="H27" s="217"/>
      <c r="I27" s="217"/>
      <c r="J27" s="256"/>
      <c r="K27" s="256"/>
      <c r="L27" s="259"/>
      <c r="M27" s="264"/>
    </row>
    <row r="28" spans="1:13" s="40" customFormat="1" ht="35.1" customHeight="1" thickBot="1" x14ac:dyDescent="0.25">
      <c r="A28" s="213"/>
      <c r="B28" s="218"/>
      <c r="C28" s="268"/>
      <c r="D28" s="49"/>
      <c r="E28" s="52"/>
      <c r="F28" s="52"/>
      <c r="G28" s="218"/>
      <c r="H28" s="218"/>
      <c r="I28" s="218"/>
      <c r="J28" s="257"/>
      <c r="K28" s="257"/>
      <c r="L28" s="260"/>
      <c r="M28" s="265"/>
    </row>
    <row r="29" spans="1:13" s="41" customFormat="1" ht="35.1" customHeight="1" x14ac:dyDescent="0.2">
      <c r="A29" s="212"/>
      <c r="B29" s="233"/>
      <c r="C29" s="233"/>
      <c r="D29" s="57"/>
      <c r="E29" s="56"/>
      <c r="F29" s="56"/>
      <c r="G29" s="216"/>
      <c r="H29" s="220"/>
      <c r="I29" s="242"/>
      <c r="J29" s="220"/>
      <c r="K29" s="242"/>
      <c r="L29" s="242"/>
      <c r="M29" s="219"/>
    </row>
    <row r="30" spans="1:13" s="41" customFormat="1" ht="35.1" customHeight="1" x14ac:dyDescent="0.2">
      <c r="A30" s="212"/>
      <c r="B30" s="234"/>
      <c r="C30" s="234"/>
      <c r="D30" s="53"/>
      <c r="E30" s="54"/>
      <c r="F30" s="54"/>
      <c r="G30" s="217"/>
      <c r="H30" s="221"/>
      <c r="I30" s="214"/>
      <c r="J30" s="221"/>
      <c r="K30" s="214"/>
      <c r="L30" s="214"/>
      <c r="M30" s="206"/>
    </row>
    <row r="31" spans="1:13" s="41" customFormat="1" ht="35.1" customHeight="1" x14ac:dyDescent="0.2">
      <c r="A31" s="212"/>
      <c r="B31" s="234"/>
      <c r="C31" s="234"/>
      <c r="D31" s="57"/>
      <c r="E31" s="54"/>
      <c r="F31" s="45"/>
      <c r="G31" s="217"/>
      <c r="H31" s="221"/>
      <c r="I31" s="214"/>
      <c r="J31" s="221"/>
      <c r="K31" s="214"/>
      <c r="L31" s="214"/>
      <c r="M31" s="206"/>
    </row>
    <row r="32" spans="1:13" s="41" customFormat="1" ht="35.1" customHeight="1" x14ac:dyDescent="0.2">
      <c r="A32" s="212"/>
      <c r="B32" s="234"/>
      <c r="C32" s="234"/>
      <c r="D32" s="55"/>
      <c r="E32" s="54"/>
      <c r="F32" s="56"/>
      <c r="G32" s="217"/>
      <c r="H32" s="221"/>
      <c r="I32" s="214"/>
      <c r="J32" s="221"/>
      <c r="K32" s="214"/>
      <c r="L32" s="214"/>
      <c r="M32" s="206"/>
    </row>
    <row r="33" spans="1:17" s="41" customFormat="1" ht="35.1" customHeight="1" thickBot="1" x14ac:dyDescent="0.25">
      <c r="A33" s="213"/>
      <c r="B33" s="235"/>
      <c r="C33" s="235"/>
      <c r="D33" s="58"/>
      <c r="E33" s="46"/>
      <c r="F33" s="59"/>
      <c r="G33" s="218"/>
      <c r="H33" s="222"/>
      <c r="I33" s="215"/>
      <c r="J33" s="222"/>
      <c r="K33" s="215"/>
      <c r="L33" s="215"/>
      <c r="M33" s="207"/>
    </row>
    <row r="34" spans="1:17" s="41" customFormat="1" ht="35.1" customHeight="1" x14ac:dyDescent="0.2">
      <c r="A34" s="211"/>
      <c r="B34" s="233"/>
      <c r="C34" s="233"/>
      <c r="D34" s="60"/>
      <c r="E34" s="61"/>
      <c r="F34" s="61"/>
      <c r="G34" s="217"/>
      <c r="H34" s="217"/>
      <c r="I34" s="214"/>
      <c r="J34" s="214"/>
      <c r="K34" s="242"/>
      <c r="L34" s="214"/>
      <c r="M34" s="206"/>
    </row>
    <row r="35" spans="1:17" s="41" customFormat="1" ht="35.1" customHeight="1" x14ac:dyDescent="0.2">
      <c r="A35" s="212"/>
      <c r="B35" s="234"/>
      <c r="C35" s="234"/>
      <c r="D35" s="53"/>
      <c r="E35" s="54"/>
      <c r="F35" s="54"/>
      <c r="G35" s="217"/>
      <c r="H35" s="217"/>
      <c r="I35" s="214"/>
      <c r="J35" s="214"/>
      <c r="K35" s="214"/>
      <c r="L35" s="214"/>
      <c r="M35" s="206"/>
    </row>
    <row r="36" spans="1:17" s="41" customFormat="1" ht="35.1" customHeight="1" x14ac:dyDescent="0.2">
      <c r="A36" s="212"/>
      <c r="B36" s="234"/>
      <c r="C36" s="234"/>
      <c r="D36" s="53"/>
      <c r="E36" s="54"/>
      <c r="F36" s="54"/>
      <c r="G36" s="217"/>
      <c r="H36" s="217"/>
      <c r="I36" s="214"/>
      <c r="J36" s="214"/>
      <c r="K36" s="214"/>
      <c r="L36" s="214"/>
      <c r="M36" s="206"/>
    </row>
    <row r="37" spans="1:17" s="41" customFormat="1" ht="35.1" customHeight="1" x14ac:dyDescent="0.2">
      <c r="A37" s="212"/>
      <c r="B37" s="234"/>
      <c r="C37" s="234"/>
      <c r="D37" s="57"/>
      <c r="E37" s="56"/>
      <c r="F37" s="56"/>
      <c r="G37" s="217"/>
      <c r="H37" s="217"/>
      <c r="I37" s="214"/>
      <c r="J37" s="214"/>
      <c r="K37" s="214"/>
      <c r="L37" s="214"/>
      <c r="M37" s="206"/>
    </row>
    <row r="38" spans="1:17" s="41" customFormat="1" ht="35.1" customHeight="1" thickBot="1" x14ac:dyDescent="0.25">
      <c r="A38" s="213"/>
      <c r="B38" s="235"/>
      <c r="C38" s="235"/>
      <c r="D38" s="66"/>
      <c r="E38" s="54"/>
      <c r="F38" s="56"/>
      <c r="G38" s="218"/>
      <c r="H38" s="218"/>
      <c r="I38" s="215"/>
      <c r="J38" s="215"/>
      <c r="K38" s="215"/>
      <c r="L38" s="215"/>
      <c r="M38" s="207"/>
    </row>
    <row r="39" spans="1:17" s="41" customFormat="1" ht="35.1" customHeight="1" x14ac:dyDescent="0.2">
      <c r="A39" s="211"/>
      <c r="B39" s="233"/>
      <c r="C39" s="236"/>
      <c r="D39" s="64"/>
      <c r="E39" s="61"/>
      <c r="F39" s="61"/>
      <c r="G39" s="216"/>
      <c r="H39" s="216"/>
      <c r="I39" s="242"/>
      <c r="J39" s="242"/>
      <c r="K39" s="242"/>
      <c r="L39" s="242"/>
      <c r="M39" s="219"/>
    </row>
    <row r="40" spans="1:17" s="41" customFormat="1" ht="35.1" customHeight="1" x14ac:dyDescent="0.2">
      <c r="A40" s="212"/>
      <c r="B40" s="234"/>
      <c r="C40" s="237"/>
      <c r="D40" s="53"/>
      <c r="E40" s="62"/>
      <c r="F40" s="54"/>
      <c r="G40" s="217"/>
      <c r="H40" s="217"/>
      <c r="I40" s="214"/>
      <c r="J40" s="214"/>
      <c r="K40" s="214"/>
      <c r="L40" s="214"/>
      <c r="M40" s="206"/>
    </row>
    <row r="41" spans="1:17" s="41" customFormat="1" ht="35.1" customHeight="1" x14ac:dyDescent="0.2">
      <c r="A41" s="212"/>
      <c r="B41" s="234"/>
      <c r="C41" s="237"/>
      <c r="D41" s="57"/>
      <c r="E41" s="56"/>
      <c r="F41" s="54"/>
      <c r="G41" s="217"/>
      <c r="H41" s="217"/>
      <c r="I41" s="214"/>
      <c r="J41" s="214"/>
      <c r="K41" s="214"/>
      <c r="L41" s="214"/>
      <c r="M41" s="206"/>
    </row>
    <row r="42" spans="1:17" s="41" customFormat="1" ht="35.1" customHeight="1" thickBot="1" x14ac:dyDescent="0.25">
      <c r="A42" s="213"/>
      <c r="B42" s="235"/>
      <c r="C42" s="238"/>
      <c r="D42" s="58"/>
      <c r="E42" s="59"/>
      <c r="F42" s="59"/>
      <c r="G42" s="218"/>
      <c r="H42" s="218"/>
      <c r="I42" s="215"/>
      <c r="J42" s="215"/>
      <c r="K42" s="215"/>
      <c r="L42" s="215"/>
      <c r="M42" s="207"/>
    </row>
    <row r="43" spans="1:17" s="41" customFormat="1" ht="35.1" customHeight="1" x14ac:dyDescent="0.2">
      <c r="A43" s="212"/>
      <c r="B43" s="233"/>
      <c r="C43" s="233"/>
      <c r="D43" s="65"/>
      <c r="E43" s="56"/>
      <c r="F43" s="56"/>
      <c r="G43" s="217"/>
      <c r="H43" s="217"/>
      <c r="I43" s="214"/>
      <c r="J43" s="214"/>
      <c r="K43" s="214"/>
      <c r="L43" s="214"/>
      <c r="M43" s="206"/>
    </row>
    <row r="44" spans="1:17" s="41" customFormat="1" ht="35.1" customHeight="1" x14ac:dyDescent="0.2">
      <c r="A44" s="212"/>
      <c r="B44" s="234"/>
      <c r="C44" s="234"/>
      <c r="D44" s="57"/>
      <c r="E44" s="56"/>
      <c r="F44" s="56"/>
      <c r="G44" s="217"/>
      <c r="H44" s="217"/>
      <c r="I44" s="214"/>
      <c r="J44" s="214"/>
      <c r="K44" s="214"/>
      <c r="L44" s="214"/>
      <c r="M44" s="206"/>
    </row>
    <row r="45" spans="1:17" s="41" customFormat="1" ht="35.1" customHeight="1" x14ac:dyDescent="0.2">
      <c r="A45" s="212"/>
      <c r="B45" s="234"/>
      <c r="C45" s="234"/>
      <c r="D45" s="57"/>
      <c r="E45" s="56"/>
      <c r="F45" s="56"/>
      <c r="G45" s="217"/>
      <c r="H45" s="217"/>
      <c r="I45" s="214"/>
      <c r="J45" s="214"/>
      <c r="K45" s="214"/>
      <c r="L45" s="214"/>
      <c r="M45" s="206"/>
    </row>
    <row r="46" spans="1:17" s="41" customFormat="1" ht="35.1" customHeight="1" thickBot="1" x14ac:dyDescent="0.25">
      <c r="A46" s="213"/>
      <c r="B46" s="235"/>
      <c r="C46" s="235"/>
      <c r="D46" s="63"/>
      <c r="E46" s="46"/>
      <c r="F46" s="59"/>
      <c r="G46" s="218"/>
      <c r="H46" s="218"/>
      <c r="I46" s="215"/>
      <c r="J46" s="215"/>
      <c r="K46" s="215"/>
      <c r="L46" s="215"/>
      <c r="M46" s="207"/>
    </row>
    <row r="47" spans="1:17" s="40" customFormat="1" ht="20.100000000000001" customHeight="1" x14ac:dyDescent="0.2">
      <c r="A47" s="121"/>
      <c r="B47" s="73"/>
      <c r="C47" s="122"/>
      <c r="D47" s="253" t="s">
        <v>151</v>
      </c>
      <c r="E47" s="254"/>
      <c r="F47" s="123"/>
      <c r="G47" s="73"/>
      <c r="H47" s="69"/>
      <c r="I47" s="124"/>
      <c r="J47" s="121"/>
      <c r="K47" s="121"/>
      <c r="L47" s="121"/>
      <c r="M47" s="70"/>
      <c r="O47" s="42"/>
      <c r="P47" s="42"/>
      <c r="Q47" s="42"/>
    </row>
    <row r="48" spans="1:17" s="40" customFormat="1" ht="20.100000000000001" customHeight="1" x14ac:dyDescent="0.2">
      <c r="A48" s="121"/>
      <c r="B48" s="125" t="s">
        <v>152</v>
      </c>
      <c r="C48" s="126"/>
      <c r="D48" s="230" t="s">
        <v>163</v>
      </c>
      <c r="E48" s="251"/>
      <c r="F48" s="252"/>
      <c r="G48" s="127"/>
      <c r="H48" s="73"/>
      <c r="I48" s="127"/>
      <c r="J48" s="121"/>
      <c r="K48" s="121"/>
      <c r="L48" s="121"/>
      <c r="M48" s="70"/>
      <c r="O48" s="42"/>
      <c r="P48" s="42"/>
      <c r="Q48" s="42"/>
    </row>
    <row r="49" spans="1:17" s="40" customFormat="1" ht="20.100000000000001" customHeight="1" x14ac:dyDescent="0.2">
      <c r="A49" s="121"/>
      <c r="B49" s="73"/>
      <c r="C49" s="126"/>
      <c r="D49" s="230" t="s">
        <v>164</v>
      </c>
      <c r="E49" s="251"/>
      <c r="F49" s="252"/>
      <c r="G49" s="128"/>
      <c r="H49" s="129"/>
      <c r="I49" s="128"/>
      <c r="J49" s="121"/>
      <c r="K49" s="121"/>
      <c r="L49" s="121"/>
      <c r="M49" s="70"/>
      <c r="O49" s="42"/>
      <c r="P49" s="42"/>
      <c r="Q49" s="42"/>
    </row>
    <row r="50" spans="1:17" s="40" customFormat="1" ht="20.100000000000001" customHeight="1" x14ac:dyDescent="0.25">
      <c r="A50" s="210" t="s">
        <v>117</v>
      </c>
      <c r="B50" s="210"/>
      <c r="C50" s="126"/>
      <c r="D50" s="230" t="s">
        <v>165</v>
      </c>
      <c r="E50" s="251"/>
      <c r="F50" s="252"/>
      <c r="G50" s="130"/>
      <c r="H50" s="125"/>
      <c r="I50" s="130"/>
      <c r="J50" s="131"/>
      <c r="K50" s="121"/>
      <c r="L50" s="121"/>
      <c r="M50" s="70"/>
      <c r="O50" s="42"/>
      <c r="P50" s="42"/>
      <c r="Q50" s="42"/>
    </row>
    <row r="51" spans="1:17" s="40" customFormat="1" ht="20.100000000000001" customHeight="1" x14ac:dyDescent="0.25">
      <c r="A51" s="210" t="s">
        <v>149</v>
      </c>
      <c r="B51" s="210"/>
      <c r="C51" s="126"/>
      <c r="D51" s="230" t="s">
        <v>166</v>
      </c>
      <c r="E51" s="251"/>
      <c r="F51" s="252"/>
      <c r="G51" s="128"/>
      <c r="H51" s="132"/>
      <c r="I51" s="128"/>
      <c r="J51" s="121"/>
      <c r="K51" s="121"/>
      <c r="L51" s="121"/>
      <c r="M51" s="70"/>
      <c r="O51" s="42"/>
      <c r="P51" s="42"/>
      <c r="Q51" s="42"/>
    </row>
    <row r="52" spans="1:17" s="40" customFormat="1" ht="20.100000000000001" customHeight="1" x14ac:dyDescent="0.2">
      <c r="A52" s="126" t="s">
        <v>153</v>
      </c>
      <c r="B52" s="125"/>
      <c r="C52" s="126"/>
      <c r="D52" s="230" t="s">
        <v>167</v>
      </c>
      <c r="E52" s="251"/>
      <c r="F52" s="252"/>
      <c r="G52" s="133"/>
      <c r="H52" s="132"/>
      <c r="I52" s="128"/>
      <c r="J52" s="121"/>
      <c r="K52" s="121"/>
      <c r="L52" s="121"/>
      <c r="M52" s="70"/>
      <c r="O52" s="42"/>
      <c r="P52" s="42"/>
      <c r="Q52" s="42"/>
    </row>
    <row r="53" spans="1:17" s="40" customFormat="1" ht="20.100000000000001" customHeight="1" x14ac:dyDescent="0.2">
      <c r="A53" s="126" t="s">
        <v>154</v>
      </c>
      <c r="B53" s="125"/>
      <c r="C53" s="134"/>
      <c r="D53" s="250" t="s">
        <v>168</v>
      </c>
      <c r="E53" s="251"/>
      <c r="F53" s="252"/>
      <c r="G53" s="133"/>
      <c r="H53" s="132"/>
      <c r="I53" s="128"/>
      <c r="J53" s="121"/>
      <c r="K53" s="121"/>
      <c r="L53" s="121"/>
      <c r="M53" s="70"/>
      <c r="O53" s="42"/>
      <c r="P53" s="42"/>
      <c r="Q53" s="42"/>
    </row>
    <row r="54" spans="1:17" s="40" customFormat="1" ht="20.100000000000001" customHeight="1" thickBot="1" x14ac:dyDescent="0.25">
      <c r="A54" s="126" t="s">
        <v>155</v>
      </c>
      <c r="B54" s="125"/>
      <c r="C54" s="134"/>
      <c r="D54" s="144"/>
      <c r="E54" s="145"/>
      <c r="F54" s="152" t="s">
        <v>174</v>
      </c>
      <c r="G54" s="133"/>
      <c r="H54" s="132"/>
      <c r="I54" s="128"/>
      <c r="J54" s="121"/>
      <c r="K54" s="121"/>
      <c r="L54" s="121"/>
      <c r="M54" s="70"/>
      <c r="O54" s="42"/>
      <c r="P54" s="42"/>
      <c r="Q54" s="42"/>
    </row>
    <row r="55" spans="1:17" s="40" customFormat="1" ht="20.100000000000001" customHeight="1" thickBot="1" x14ac:dyDescent="0.3">
      <c r="A55" s="126" t="s">
        <v>156</v>
      </c>
      <c r="B55" s="81"/>
      <c r="C55" s="83"/>
      <c r="D55" s="230" t="s">
        <v>151</v>
      </c>
      <c r="E55" s="230"/>
      <c r="F55" s="231"/>
      <c r="G55" s="135"/>
      <c r="H55" s="136"/>
      <c r="I55" s="73"/>
      <c r="J55" s="137"/>
      <c r="K55" s="121"/>
      <c r="L55" s="121"/>
      <c r="M55" s="70"/>
      <c r="O55" s="42"/>
      <c r="P55" s="42"/>
      <c r="Q55" s="42"/>
    </row>
    <row r="56" spans="1:17" s="40" customFormat="1" ht="20.100000000000001" customHeight="1" thickBot="1" x14ac:dyDescent="0.3">
      <c r="A56" s="122" t="s">
        <v>158</v>
      </c>
      <c r="B56" s="138"/>
      <c r="C56" s="139"/>
      <c r="D56" s="73"/>
      <c r="E56" s="230" t="s">
        <v>157</v>
      </c>
      <c r="F56" s="230"/>
      <c r="G56" s="230"/>
      <c r="H56" s="231"/>
      <c r="I56" s="135"/>
      <c r="J56" s="137"/>
      <c r="K56" s="121"/>
      <c r="L56" s="121"/>
      <c r="M56" s="70"/>
      <c r="O56" s="42"/>
      <c r="P56" s="42"/>
      <c r="Q56" s="42"/>
    </row>
    <row r="57" spans="1:17" s="40" customFormat="1" ht="20.100000000000001" customHeight="1" thickBot="1" x14ac:dyDescent="0.25">
      <c r="A57" s="126" t="s">
        <v>159</v>
      </c>
      <c r="B57" s="78"/>
      <c r="C57" s="139"/>
      <c r="D57" s="232" t="s">
        <v>16</v>
      </c>
      <c r="E57" s="232"/>
      <c r="F57" s="232"/>
      <c r="G57" s="232"/>
      <c r="H57" s="232"/>
      <c r="I57" s="232"/>
      <c r="J57" s="232"/>
      <c r="K57" s="135"/>
      <c r="L57" s="121"/>
      <c r="M57" s="70"/>
      <c r="O57" s="42"/>
      <c r="P57" s="42"/>
      <c r="Q57" s="42"/>
    </row>
    <row r="58" spans="1:17" s="40" customFormat="1" ht="19.5" customHeight="1" x14ac:dyDescent="0.2">
      <c r="A58" s="73" t="s">
        <v>175</v>
      </c>
      <c r="B58" s="78"/>
      <c r="C58" s="139"/>
      <c r="D58" s="140"/>
      <c r="E58" s="43"/>
      <c r="F58" s="73"/>
      <c r="G58" s="73"/>
      <c r="H58" s="73"/>
      <c r="I58" s="69"/>
      <c r="J58" s="121"/>
      <c r="K58" s="121"/>
      <c r="L58" s="121"/>
      <c r="M58" s="70"/>
      <c r="O58" s="42"/>
      <c r="P58" s="42"/>
      <c r="Q58" s="42"/>
    </row>
    <row r="59" spans="1:17" s="41" customFormat="1" ht="18" customHeight="1" x14ac:dyDescent="0.25">
      <c r="A59" s="210" t="s">
        <v>17</v>
      </c>
      <c r="B59" s="210"/>
      <c r="C59" s="141" t="s">
        <v>18</v>
      </c>
      <c r="D59" s="138"/>
      <c r="E59"/>
      <c r="F59" s="138"/>
      <c r="G59" s="138"/>
      <c r="H59" s="138"/>
      <c r="I59" s="138"/>
      <c r="J59" s="138"/>
      <c r="K59" s="138"/>
      <c r="L59" s="138"/>
      <c r="M59" s="90"/>
    </row>
    <row r="60" spans="1:17" s="41" customFormat="1" ht="18.75" customHeight="1" x14ac:dyDescent="0.25">
      <c r="A60" s="126" t="s">
        <v>121</v>
      </c>
      <c r="B60" s="73"/>
      <c r="C60"/>
      <c r="D60"/>
      <c r="E60"/>
      <c r="F60" s="69"/>
      <c r="G60" s="142"/>
      <c r="H60" s="69"/>
      <c r="I60" s="69"/>
      <c r="J60" s="69"/>
      <c r="K60" s="69"/>
      <c r="L60" s="69"/>
      <c r="M60" s="67"/>
    </row>
    <row r="61" spans="1:17" s="41" customFormat="1" ht="18.75" customHeight="1" x14ac:dyDescent="0.25">
      <c r="A61" s="126" t="s">
        <v>160</v>
      </c>
      <c r="B61" s="69"/>
      <c r="C61" s="43"/>
      <c r="D61"/>
      <c r="E61"/>
      <c r="F61" s="69"/>
      <c r="G61"/>
      <c r="H61" s="69"/>
      <c r="I61" s="69"/>
      <c r="J61" s="69"/>
      <c r="K61" s="69"/>
      <c r="L61" s="69"/>
      <c r="M61" s="67"/>
    </row>
    <row r="62" spans="1:17" s="41" customFormat="1" ht="25.5" customHeight="1" x14ac:dyDescent="0.25">
      <c r="A62"/>
      <c r="B62"/>
      <c r="C62"/>
      <c r="D62"/>
      <c r="E62"/>
      <c r="F62" s="69"/>
      <c r="G62" s="69"/>
      <c r="H62" s="69"/>
      <c r="I62" s="69"/>
      <c r="J62" s="69"/>
      <c r="K62" s="69"/>
      <c r="L62" s="69"/>
      <c r="M62" s="67"/>
    </row>
    <row r="63" spans="1:17" ht="24.95" customHeight="1" x14ac:dyDescent="0.3">
      <c r="A63" s="69"/>
      <c r="B63" s="43"/>
      <c r="C63" s="43"/>
      <c r="D63" s="73"/>
      <c r="E63" s="71"/>
      <c r="F63" s="72"/>
      <c r="G63" s="72"/>
      <c r="H63" s="72"/>
      <c r="I63" s="72"/>
      <c r="J63" s="72"/>
      <c r="K63" s="72"/>
      <c r="L63" s="69"/>
      <c r="M63" s="69"/>
      <c r="O63" s="33"/>
      <c r="P63" s="33"/>
      <c r="Q63" s="33"/>
    </row>
    <row r="64" spans="1:17" ht="24.95" customHeight="1" x14ac:dyDescent="0.25">
      <c r="A64" s="69"/>
      <c r="B64" s="73"/>
      <c r="C64" s="73"/>
      <c r="D64" s="44"/>
      <c r="E64" s="74"/>
      <c r="F64" s="69"/>
      <c r="G64" s="75"/>
      <c r="H64" s="75"/>
      <c r="I64" s="69"/>
      <c r="J64" s="69"/>
      <c r="K64" s="69"/>
      <c r="L64" s="69"/>
      <c r="M64" s="69"/>
    </row>
    <row r="65" spans="1:13" ht="18" x14ac:dyDescent="0.25">
      <c r="A65" s="243" t="s">
        <v>171</v>
      </c>
      <c r="B65" s="243"/>
      <c r="C65" s="76"/>
      <c r="D65" s="120" t="s">
        <v>172</v>
      </c>
      <c r="E65" s="80"/>
      <c r="F65" s="80"/>
      <c r="G65" s="80"/>
      <c r="H65" s="244" t="s">
        <v>173</v>
      </c>
      <c r="I65" s="244"/>
      <c r="J65" s="244"/>
      <c r="K65" s="244"/>
      <c r="L65" s="244"/>
      <c r="M65" s="244"/>
    </row>
    <row r="66" spans="1:13" ht="65.25" customHeight="1" x14ac:dyDescent="0.25">
      <c r="A66" s="80"/>
      <c r="B66" s="68"/>
      <c r="C66" s="76"/>
      <c r="D66" s="68"/>
      <c r="E66" s="80"/>
      <c r="F66" s="80"/>
      <c r="G66" s="80"/>
      <c r="H66" s="77"/>
      <c r="I66" s="77"/>
      <c r="J66" s="77"/>
      <c r="K66" s="77"/>
      <c r="L66" s="77"/>
      <c r="M66" s="77"/>
    </row>
    <row r="67" spans="1:13" ht="18" x14ac:dyDescent="0.25">
      <c r="A67" s="246"/>
      <c r="B67" s="246"/>
      <c r="C67" s="68" t="s">
        <v>137</v>
      </c>
      <c r="D67" s="79"/>
      <c r="E67" s="80"/>
      <c r="F67" s="80"/>
      <c r="G67" s="80"/>
      <c r="H67" s="245"/>
      <c r="I67" s="245"/>
      <c r="J67" s="245"/>
      <c r="K67" s="245"/>
      <c r="L67" s="245"/>
      <c r="M67" s="245"/>
    </row>
    <row r="68" spans="1:13" ht="18" x14ac:dyDescent="0.25">
      <c r="A68" s="247" t="s">
        <v>169</v>
      </c>
      <c r="B68" s="247"/>
      <c r="C68" s="68"/>
      <c r="D68" s="120" t="s">
        <v>161</v>
      </c>
      <c r="E68" s="80"/>
      <c r="F68" s="80"/>
      <c r="G68" s="80"/>
      <c r="H68" s="244" t="s">
        <v>162</v>
      </c>
      <c r="I68" s="244"/>
      <c r="J68" s="244"/>
      <c r="K68" s="244"/>
      <c r="L68" s="244"/>
      <c r="M68" s="244"/>
    </row>
    <row r="69" spans="1:13" ht="18" x14ac:dyDescent="0.25">
      <c r="A69" s="248"/>
      <c r="B69" s="248"/>
      <c r="C69" s="68"/>
      <c r="D69" s="74" t="s">
        <v>170</v>
      </c>
      <c r="E69" s="80"/>
      <c r="F69" s="80"/>
      <c r="G69" s="75"/>
      <c r="H69" s="249" t="s">
        <v>170</v>
      </c>
      <c r="I69" s="249"/>
      <c r="J69" s="249"/>
      <c r="K69" s="249"/>
      <c r="L69" s="249"/>
      <c r="M69" s="249"/>
    </row>
  </sheetData>
  <mergeCells count="92">
    <mergeCell ref="J15:L15"/>
    <mergeCell ref="J16:L16"/>
    <mergeCell ref="M24:M28"/>
    <mergeCell ref="C24:C28"/>
    <mergeCell ref="I19:I23"/>
    <mergeCell ref="J19:J23"/>
    <mergeCell ref="H15:I15"/>
    <mergeCell ref="H16:I16"/>
    <mergeCell ref="C15:D15"/>
    <mergeCell ref="G19:G23"/>
    <mergeCell ref="H19:H23"/>
    <mergeCell ref="K19:K23"/>
    <mergeCell ref="A24:A28"/>
    <mergeCell ref="J24:J28"/>
    <mergeCell ref="K24:K28"/>
    <mergeCell ref="L24:L28"/>
    <mergeCell ref="H43:H46"/>
    <mergeCell ref="G24:G28"/>
    <mergeCell ref="H24:H28"/>
    <mergeCell ref="I24:I28"/>
    <mergeCell ref="A29:A33"/>
    <mergeCell ref="A34:A38"/>
    <mergeCell ref="H34:H38"/>
    <mergeCell ref="I29:I33"/>
    <mergeCell ref="J29:J33"/>
    <mergeCell ref="K29:K33"/>
    <mergeCell ref="L29:L33"/>
    <mergeCell ref="D53:F53"/>
    <mergeCell ref="D51:F51"/>
    <mergeCell ref="D52:F52"/>
    <mergeCell ref="D47:E47"/>
    <mergeCell ref="B29:B33"/>
    <mergeCell ref="C29:C33"/>
    <mergeCell ref="C34:C38"/>
    <mergeCell ref="D48:F48"/>
    <mergeCell ref="D49:F49"/>
    <mergeCell ref="D50:F50"/>
    <mergeCell ref="A65:B65"/>
    <mergeCell ref="H68:M68"/>
    <mergeCell ref="H65:M65"/>
    <mergeCell ref="H67:M67"/>
    <mergeCell ref="A67:B67"/>
    <mergeCell ref="A68:B69"/>
    <mergeCell ref="H69:M69"/>
    <mergeCell ref="I1:N1"/>
    <mergeCell ref="D5:H5"/>
    <mergeCell ref="L39:L42"/>
    <mergeCell ref="L34:L38"/>
    <mergeCell ref="I39:I42"/>
    <mergeCell ref="G39:G42"/>
    <mergeCell ref="H39:H42"/>
    <mergeCell ref="M39:M42"/>
    <mergeCell ref="J39:J42"/>
    <mergeCell ref="K39:K42"/>
    <mergeCell ref="G34:G38"/>
    <mergeCell ref="K34:K38"/>
    <mergeCell ref="I34:I38"/>
    <mergeCell ref="J34:J38"/>
    <mergeCell ref="M29:M33"/>
    <mergeCell ref="L19:L23"/>
    <mergeCell ref="A59:B59"/>
    <mergeCell ref="A51:B51"/>
    <mergeCell ref="A7:C14"/>
    <mergeCell ref="D9:H9"/>
    <mergeCell ref="D14:H14"/>
    <mergeCell ref="A19:A23"/>
    <mergeCell ref="E56:H56"/>
    <mergeCell ref="D55:F55"/>
    <mergeCell ref="D57:J57"/>
    <mergeCell ref="B39:B42"/>
    <mergeCell ref="C39:C42"/>
    <mergeCell ref="B43:B46"/>
    <mergeCell ref="C43:C46"/>
    <mergeCell ref="G43:G46"/>
    <mergeCell ref="I43:I46"/>
    <mergeCell ref="B34:B38"/>
    <mergeCell ref="B19:B23"/>
    <mergeCell ref="M34:M38"/>
    <mergeCell ref="D4:H4"/>
    <mergeCell ref="D10:H10"/>
    <mergeCell ref="A50:B50"/>
    <mergeCell ref="M43:M46"/>
    <mergeCell ref="A39:A42"/>
    <mergeCell ref="A43:A46"/>
    <mergeCell ref="L43:L46"/>
    <mergeCell ref="K43:K46"/>
    <mergeCell ref="C19:C23"/>
    <mergeCell ref="B24:B28"/>
    <mergeCell ref="J43:J46"/>
    <mergeCell ref="M19:M23"/>
    <mergeCell ref="G29:G33"/>
    <mergeCell ref="H29:H33"/>
  </mergeCells>
  <phoneticPr fontId="3" type="noConversion"/>
  <printOptions horizontalCentered="1"/>
  <pageMargins left="0" right="0" top="0.19685039370078741" bottom="0.19685039370078741" header="0.31496062992125984" footer="0.31496062992125984"/>
  <pageSetup scale="3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ISC10_11</vt:lpstr>
      <vt:lpstr>FORMATO</vt:lpstr>
      <vt:lpstr>FORMATO!Área_de_impresión</vt:lpstr>
      <vt:lpstr>ISC10_11!Área_de_impresión</vt:lpstr>
      <vt:lpstr>ISC10_11!OLE_LINK1</vt:lpstr>
      <vt:lpstr>FORMATO!Títulos_a_imprimir</vt:lpstr>
      <vt:lpstr>ISC10_11!Títulos_a_imprimir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PRESTAMO2</dc:creator>
  <cp:keywords/>
  <dc:description/>
  <cp:lastModifiedBy>TESJO</cp:lastModifiedBy>
  <cp:revision/>
  <cp:lastPrinted>2019-05-21T15:44:18Z</cp:lastPrinted>
  <dcterms:created xsi:type="dcterms:W3CDTF">2009-10-26T16:41:45Z</dcterms:created>
  <dcterms:modified xsi:type="dcterms:W3CDTF">2023-03-08T00:24:34Z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9e3b71a0-03e2-4bbd-84e9-72eded49607f</vt:lpwstr>
  </property>
</Properties>
</file>